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Sheet" sheetId="1" r:id="rId1"/>
  </sheets>
  <calcPr calcId="124519"/>
</workbook>
</file>

<file path=xl/calcChain.xml><?xml version="1.0" encoding="utf-8"?>
<calcChain xmlns="http://schemas.openxmlformats.org/spreadsheetml/2006/main">
  <c r="R93" i="1"/>
  <c r="Q93"/>
  <c r="P93"/>
  <c r="O93"/>
  <c r="N93"/>
  <c r="M93"/>
  <c r="L93"/>
  <c r="K93"/>
  <c r="J93"/>
  <c r="I93"/>
  <c r="H93"/>
  <c r="G93"/>
  <c r="F93"/>
  <c r="E93"/>
  <c r="D93"/>
  <c r="C93"/>
</calcChain>
</file>

<file path=xl/sharedStrings.xml><?xml version="1.0" encoding="utf-8"?>
<sst xmlns="http://schemas.openxmlformats.org/spreadsheetml/2006/main" count="196" uniqueCount="51">
  <si>
    <t>Bonanza</t>
  </si>
  <si>
    <t>Minimum Span Report As On 11/08/2025</t>
  </si>
  <si>
    <t>Symbol</t>
  </si>
  <si>
    <t>Expiry Date</t>
  </si>
  <si>
    <t>Span Margin %</t>
  </si>
  <si>
    <t>Exposure Margin %</t>
  </si>
  <si>
    <t>Mlot</t>
  </si>
  <si>
    <t>Span Margin Per Lot</t>
  </si>
  <si>
    <t>Tot Exp Margin Per Lot</t>
  </si>
  <si>
    <t>Additional Margin Per Lot</t>
  </si>
  <si>
    <t>Special Margin Per Lot</t>
  </si>
  <si>
    <t>ELM Margin Per Lot</t>
  </si>
  <si>
    <t>Span Margin Per unit</t>
  </si>
  <si>
    <t>Exposure Margin Per unit</t>
  </si>
  <si>
    <t>Additional Margin Per unit</t>
  </si>
  <si>
    <t>Special Margin Per unit</t>
  </si>
  <si>
    <t>ELM Margin Per unit</t>
  </si>
  <si>
    <t>Total Margin Per unit</t>
  </si>
  <si>
    <t>Total Margin %</t>
  </si>
  <si>
    <t>Total Margin Per Lot</t>
  </si>
  <si>
    <t xml:space="preserve">BAJRA     </t>
  </si>
  <si>
    <t>19/09/2025</t>
  </si>
  <si>
    <t>19/12/2025</t>
  </si>
  <si>
    <t>20/08/2025</t>
  </si>
  <si>
    <t>20/10/2025</t>
  </si>
  <si>
    <t>20/11/2025</t>
  </si>
  <si>
    <t xml:space="preserve">BARLEYJPR </t>
  </si>
  <si>
    <t xml:space="preserve">CASTOR    </t>
  </si>
  <si>
    <t xml:space="preserve">CASTOROIL </t>
  </si>
  <si>
    <t xml:space="preserve">COCUDAKL  </t>
  </si>
  <si>
    <t xml:space="preserve">COTTON    </t>
  </si>
  <si>
    <t xml:space="preserve">COTWASOIL </t>
  </si>
  <si>
    <t xml:space="preserve">DHANIYA   </t>
  </si>
  <si>
    <t xml:space="preserve">GROUNDNUT </t>
  </si>
  <si>
    <t xml:space="preserve">GUARGUM5  </t>
  </si>
  <si>
    <t>GUARSEED10</t>
  </si>
  <si>
    <t xml:space="preserve">ISABGOL   </t>
  </si>
  <si>
    <t xml:space="preserve">JEERAMINI </t>
  </si>
  <si>
    <t>JEERAUNJHA</t>
  </si>
  <si>
    <t xml:space="preserve">KAPAS     </t>
  </si>
  <si>
    <t>28/11/2025</t>
  </si>
  <si>
    <t xml:space="preserve">MAIZE     </t>
  </si>
  <si>
    <t>SESAMESEED</t>
  </si>
  <si>
    <t xml:space="preserve">STEEL     </t>
  </si>
  <si>
    <t xml:space="preserve">SUNOIL    </t>
  </si>
  <si>
    <t>29/08/2025</t>
  </si>
  <si>
    <t>30/09/2025</t>
  </si>
  <si>
    <t>31/10/2025</t>
  </si>
  <si>
    <t xml:space="preserve">TMCFGRNZM </t>
  </si>
  <si>
    <t>18/12/2025</t>
  </si>
  <si>
    <t xml:space="preserve">YELLOWP   </t>
  </si>
</sst>
</file>

<file path=xl/styles.xml><?xml version="1.0" encoding="utf-8"?>
<styleSheet xmlns="http://schemas.openxmlformats.org/spreadsheetml/2006/main">
  <numFmts count="2">
    <numFmt numFmtId="164" formatCode="0.00;\-0.00;\ "/>
    <numFmt numFmtId="165" formatCode="0;\-0;\ "/>
  </numFmts>
  <fonts count="4">
    <font>
      <sz val="11"/>
      <color theme="1"/>
      <name val="Calibri"/>
      <family val="2"/>
      <scheme val="minor"/>
    </font>
    <font>
      <b/>
      <sz val="12"/>
      <name val="Goudy Old Style"/>
    </font>
    <font>
      <sz val="10"/>
      <name val="Goudy Old Style"/>
    </font>
    <font>
      <sz val="8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93"/>
  <sheetViews>
    <sheetView tabSelected="1" workbookViewId="0">
      <pane ySplit="4" topLeftCell="A5" activePane="bottomLeft" state="frozen"/>
      <selection pane="bottomLeft" sqref="A1:K1"/>
    </sheetView>
  </sheetViews>
  <sheetFormatPr defaultRowHeight="15"/>
  <cols>
    <col min="1" max="2" width="12.85546875" style="1" customWidth="1"/>
    <col min="3" max="4" width="10.28515625" style="2" customWidth="1"/>
    <col min="5" max="5" width="8.5703125" style="3" customWidth="1"/>
    <col min="6" max="10" width="14.28515625" style="2" customWidth="1"/>
    <col min="11" max="16" width="10.7109375" style="2" customWidth="1"/>
    <col min="17" max="17" width="9.28515625" style="2" customWidth="1"/>
    <col min="18" max="18" width="14.28515625" style="2" customWidth="1"/>
  </cols>
  <sheetData>
    <row r="1" spans="1:18" ht="16.5">
      <c r="A1" s="11" t="s">
        <v>0</v>
      </c>
      <c r="B1" s="12"/>
      <c r="C1" s="13"/>
      <c r="D1" s="13"/>
      <c r="E1" s="14"/>
      <c r="F1" s="13"/>
      <c r="G1" s="13"/>
      <c r="H1" s="13"/>
      <c r="I1" s="13"/>
      <c r="J1" s="13"/>
      <c r="K1" s="13"/>
    </row>
    <row r="2" spans="1:18" ht="16.5">
      <c r="A2" s="11" t="s">
        <v>1</v>
      </c>
      <c r="B2" s="12"/>
      <c r="C2" s="13"/>
      <c r="D2" s="13"/>
      <c r="E2" s="14"/>
      <c r="F2" s="13"/>
      <c r="G2" s="13"/>
      <c r="H2" s="13"/>
      <c r="I2" s="13"/>
      <c r="J2" s="13"/>
      <c r="K2" s="13"/>
    </row>
    <row r="4" spans="1:18">
      <c r="A4" s="4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</row>
    <row r="5" spans="1:18">
      <c r="A5" s="7" t="s">
        <v>20</v>
      </c>
      <c r="B5" s="7" t="s">
        <v>21</v>
      </c>
      <c r="C5" s="8">
        <v>9.9959150326797399</v>
      </c>
      <c r="D5" s="8">
        <v>3</v>
      </c>
      <c r="E5" s="9">
        <v>100</v>
      </c>
      <c r="F5" s="8">
        <v>24470</v>
      </c>
      <c r="G5" s="8">
        <v>7344</v>
      </c>
      <c r="H5" s="8">
        <v>4896</v>
      </c>
      <c r="I5" s="8">
        <v>0</v>
      </c>
      <c r="J5" s="8">
        <v>0</v>
      </c>
      <c r="K5" s="8">
        <v>244.7</v>
      </c>
      <c r="L5" s="8">
        <v>73.44</v>
      </c>
      <c r="M5" s="8">
        <v>48.96</v>
      </c>
      <c r="N5" s="8">
        <v>0</v>
      </c>
      <c r="O5" s="8">
        <v>0</v>
      </c>
      <c r="P5" s="8">
        <v>318.14</v>
      </c>
      <c r="Q5" s="8">
        <v>12.99591503267974</v>
      </c>
      <c r="R5" s="8">
        <v>31814</v>
      </c>
    </row>
    <row r="6" spans="1:18">
      <c r="A6" s="7" t="s">
        <v>20</v>
      </c>
      <c r="B6" s="7" t="s">
        <v>22</v>
      </c>
      <c r="C6" s="8">
        <v>9.99597585513078</v>
      </c>
      <c r="D6" s="8">
        <v>1</v>
      </c>
      <c r="E6" s="9">
        <v>100</v>
      </c>
      <c r="F6" s="8">
        <v>24840</v>
      </c>
      <c r="G6" s="8">
        <v>2485</v>
      </c>
      <c r="H6" s="8">
        <v>0</v>
      </c>
      <c r="I6" s="8">
        <v>0</v>
      </c>
      <c r="J6" s="8">
        <v>0</v>
      </c>
      <c r="K6" s="8">
        <v>248.4</v>
      </c>
      <c r="L6" s="8">
        <v>24.85</v>
      </c>
      <c r="M6" s="8">
        <v>0</v>
      </c>
      <c r="N6" s="8">
        <v>0</v>
      </c>
      <c r="O6" s="8">
        <v>0</v>
      </c>
      <c r="P6" s="8">
        <v>273.25</v>
      </c>
      <c r="Q6" s="8">
        <v>10.99597585513078</v>
      </c>
      <c r="R6" s="8">
        <v>27325</v>
      </c>
    </row>
    <row r="7" spans="1:18">
      <c r="A7" s="7" t="s">
        <v>20</v>
      </c>
      <c r="B7" s="7" t="s">
        <v>23</v>
      </c>
      <c r="C7" s="8">
        <v>9.9958949096880101</v>
      </c>
      <c r="D7" s="8">
        <v>3</v>
      </c>
      <c r="E7" s="9">
        <v>100</v>
      </c>
      <c r="F7" s="8">
        <v>24350</v>
      </c>
      <c r="G7" s="8">
        <v>7308</v>
      </c>
      <c r="H7" s="8">
        <v>4872</v>
      </c>
      <c r="I7" s="8">
        <v>0</v>
      </c>
      <c r="J7" s="8">
        <v>0</v>
      </c>
      <c r="K7" s="8">
        <v>243.5</v>
      </c>
      <c r="L7" s="8">
        <v>73.08</v>
      </c>
      <c r="M7" s="8">
        <v>48.72</v>
      </c>
      <c r="N7" s="8">
        <v>0</v>
      </c>
      <c r="O7" s="8">
        <v>0</v>
      </c>
      <c r="P7" s="8">
        <v>316.58</v>
      </c>
      <c r="Q7" s="8">
        <v>12.99589490968801</v>
      </c>
      <c r="R7" s="8">
        <v>31658</v>
      </c>
    </row>
    <row r="8" spans="1:18">
      <c r="A8" s="7" t="s">
        <v>20</v>
      </c>
      <c r="B8" s="7" t="s">
        <v>24</v>
      </c>
      <c r="C8" s="8">
        <v>10</v>
      </c>
      <c r="D8" s="8">
        <v>1</v>
      </c>
      <c r="E8" s="9">
        <v>100</v>
      </c>
      <c r="F8" s="8">
        <v>24600</v>
      </c>
      <c r="G8" s="8">
        <v>2460</v>
      </c>
      <c r="H8" s="8">
        <v>0</v>
      </c>
      <c r="I8" s="8">
        <v>0</v>
      </c>
      <c r="J8" s="8">
        <v>0</v>
      </c>
      <c r="K8" s="8">
        <v>246</v>
      </c>
      <c r="L8" s="8">
        <v>24.6</v>
      </c>
      <c r="M8" s="8">
        <v>0</v>
      </c>
      <c r="N8" s="8">
        <v>0</v>
      </c>
      <c r="O8" s="8">
        <v>0</v>
      </c>
      <c r="P8" s="8">
        <v>270.60000000000002</v>
      </c>
      <c r="Q8" s="8">
        <v>11</v>
      </c>
      <c r="R8" s="8">
        <v>27060</v>
      </c>
    </row>
    <row r="9" spans="1:18">
      <c r="A9" s="7" t="s">
        <v>20</v>
      </c>
      <c r="B9" s="7" t="s">
        <v>25</v>
      </c>
      <c r="C9" s="8">
        <v>9.9959563283461392</v>
      </c>
      <c r="D9" s="8">
        <v>1</v>
      </c>
      <c r="E9" s="9">
        <v>100</v>
      </c>
      <c r="F9" s="8">
        <v>24720</v>
      </c>
      <c r="G9" s="8">
        <v>2473</v>
      </c>
      <c r="H9" s="8">
        <v>0</v>
      </c>
      <c r="I9" s="8">
        <v>0</v>
      </c>
      <c r="J9" s="8">
        <v>0</v>
      </c>
      <c r="K9" s="8">
        <v>247.2</v>
      </c>
      <c r="L9" s="8">
        <v>24.73</v>
      </c>
      <c r="M9" s="8">
        <v>0</v>
      </c>
      <c r="N9" s="8">
        <v>0</v>
      </c>
      <c r="O9" s="8">
        <v>0</v>
      </c>
      <c r="P9" s="8">
        <v>271.93</v>
      </c>
      <c r="Q9" s="8">
        <v>10.995956328346139</v>
      </c>
      <c r="R9" s="8">
        <v>27193</v>
      </c>
    </row>
    <row r="10" spans="1:18">
      <c r="A10" s="7" t="s">
        <v>26</v>
      </c>
      <c r="B10" s="7" t="s">
        <v>21</v>
      </c>
      <c r="C10" s="8">
        <v>9.9978650725875298</v>
      </c>
      <c r="D10" s="8">
        <v>1</v>
      </c>
      <c r="E10" s="9">
        <v>100</v>
      </c>
      <c r="F10" s="8">
        <v>23415</v>
      </c>
      <c r="G10" s="8">
        <v>2342</v>
      </c>
      <c r="H10" s="8">
        <v>0</v>
      </c>
      <c r="I10" s="8">
        <v>0</v>
      </c>
      <c r="J10" s="8">
        <v>0</v>
      </c>
      <c r="K10" s="8">
        <v>234.15</v>
      </c>
      <c r="L10" s="8">
        <v>23.42</v>
      </c>
      <c r="M10" s="8">
        <v>0</v>
      </c>
      <c r="N10" s="8">
        <v>0</v>
      </c>
      <c r="O10" s="8">
        <v>0</v>
      </c>
      <c r="P10" s="8">
        <v>257.57</v>
      </c>
      <c r="Q10" s="8">
        <v>10.99786507258753</v>
      </c>
      <c r="R10" s="8">
        <v>25757</v>
      </c>
    </row>
    <row r="11" spans="1:18">
      <c r="A11" s="7" t="s">
        <v>26</v>
      </c>
      <c r="B11" s="7" t="s">
        <v>22</v>
      </c>
      <c r="C11" s="8">
        <v>9.9957939011566808</v>
      </c>
      <c r="D11" s="8">
        <v>1</v>
      </c>
      <c r="E11" s="9">
        <v>100</v>
      </c>
      <c r="F11" s="8">
        <v>23765</v>
      </c>
      <c r="G11" s="8">
        <v>2377.5</v>
      </c>
      <c r="H11" s="8">
        <v>0</v>
      </c>
      <c r="I11" s="8">
        <v>0</v>
      </c>
      <c r="J11" s="8">
        <v>0</v>
      </c>
      <c r="K11" s="8">
        <v>237.65</v>
      </c>
      <c r="L11" s="8">
        <v>23.774999999999999</v>
      </c>
      <c r="M11" s="8">
        <v>0</v>
      </c>
      <c r="N11" s="8">
        <v>0</v>
      </c>
      <c r="O11" s="8">
        <v>0</v>
      </c>
      <c r="P11" s="8">
        <v>261.42500000000001</v>
      </c>
      <c r="Q11" s="8">
        <v>10.995793901156681</v>
      </c>
      <c r="R11" s="8">
        <v>26142.5</v>
      </c>
    </row>
    <row r="12" spans="1:18">
      <c r="A12" s="7" t="s">
        <v>26</v>
      </c>
      <c r="B12" s="7" t="s">
        <v>23</v>
      </c>
      <c r="C12" s="8">
        <v>9.9978545376528594</v>
      </c>
      <c r="D12" s="8">
        <v>1</v>
      </c>
      <c r="E12" s="9">
        <v>100</v>
      </c>
      <c r="F12" s="8">
        <v>23300</v>
      </c>
      <c r="G12" s="8">
        <v>2330.5</v>
      </c>
      <c r="H12" s="8">
        <v>0</v>
      </c>
      <c r="I12" s="8">
        <v>0</v>
      </c>
      <c r="J12" s="8">
        <v>0</v>
      </c>
      <c r="K12" s="8">
        <v>233</v>
      </c>
      <c r="L12" s="8">
        <v>23.305</v>
      </c>
      <c r="M12" s="8">
        <v>0</v>
      </c>
      <c r="N12" s="8">
        <v>0</v>
      </c>
      <c r="O12" s="8">
        <v>0</v>
      </c>
      <c r="P12" s="8">
        <v>256.30500000000001</v>
      </c>
      <c r="Q12" s="8">
        <v>10.997854537652859</v>
      </c>
      <c r="R12" s="8">
        <v>25630.5</v>
      </c>
    </row>
    <row r="13" spans="1:18">
      <c r="A13" s="7" t="s">
        <v>26</v>
      </c>
      <c r="B13" s="7" t="s">
        <v>24</v>
      </c>
      <c r="C13" s="8">
        <v>9.9978759558198806</v>
      </c>
      <c r="D13" s="8">
        <v>1</v>
      </c>
      <c r="E13" s="9">
        <v>100</v>
      </c>
      <c r="F13" s="8">
        <v>23535</v>
      </c>
      <c r="G13" s="8">
        <v>2354</v>
      </c>
      <c r="H13" s="8">
        <v>0</v>
      </c>
      <c r="I13" s="8">
        <v>0</v>
      </c>
      <c r="J13" s="8">
        <v>0</v>
      </c>
      <c r="K13" s="8">
        <v>235.35</v>
      </c>
      <c r="L13" s="8">
        <v>23.54</v>
      </c>
      <c r="M13" s="8">
        <v>0</v>
      </c>
      <c r="N13" s="8">
        <v>0</v>
      </c>
      <c r="O13" s="8">
        <v>0</v>
      </c>
      <c r="P13" s="8">
        <v>258.89</v>
      </c>
      <c r="Q13" s="8">
        <v>10.997875955819881</v>
      </c>
      <c r="R13" s="8">
        <v>25889</v>
      </c>
    </row>
    <row r="14" spans="1:18">
      <c r="A14" s="7" t="s">
        <v>26</v>
      </c>
      <c r="B14" s="7" t="s">
        <v>25</v>
      </c>
      <c r="C14" s="8">
        <v>9.9978867286559598</v>
      </c>
      <c r="D14" s="8">
        <v>1</v>
      </c>
      <c r="E14" s="9">
        <v>100</v>
      </c>
      <c r="F14" s="8">
        <v>23655</v>
      </c>
      <c r="G14" s="8">
        <v>2366</v>
      </c>
      <c r="H14" s="8">
        <v>0</v>
      </c>
      <c r="I14" s="8">
        <v>0</v>
      </c>
      <c r="J14" s="8">
        <v>0</v>
      </c>
      <c r="K14" s="8">
        <v>236.55</v>
      </c>
      <c r="L14" s="8">
        <v>23.66</v>
      </c>
      <c r="M14" s="8">
        <v>0</v>
      </c>
      <c r="N14" s="8">
        <v>0</v>
      </c>
      <c r="O14" s="8">
        <v>0</v>
      </c>
      <c r="P14" s="8">
        <v>260.20999999999998</v>
      </c>
      <c r="Q14" s="8">
        <v>10.99788672865596</v>
      </c>
      <c r="R14" s="8">
        <v>26021</v>
      </c>
    </row>
    <row r="15" spans="1:18">
      <c r="A15" s="7" t="s">
        <v>27</v>
      </c>
      <c r="B15" s="7" t="s">
        <v>21</v>
      </c>
      <c r="C15" s="8">
        <v>7.9928251121076199</v>
      </c>
      <c r="D15" s="8">
        <v>1</v>
      </c>
      <c r="E15" s="9">
        <v>50</v>
      </c>
      <c r="F15" s="8">
        <v>26736</v>
      </c>
      <c r="G15" s="8">
        <v>3345</v>
      </c>
      <c r="H15" s="8">
        <v>0</v>
      </c>
      <c r="I15" s="8">
        <v>0</v>
      </c>
      <c r="J15" s="8">
        <v>0</v>
      </c>
      <c r="K15" s="8">
        <v>534.72</v>
      </c>
      <c r="L15" s="8">
        <v>66.900000000000006</v>
      </c>
      <c r="M15" s="8">
        <v>0</v>
      </c>
      <c r="N15" s="8">
        <v>0</v>
      </c>
      <c r="O15" s="8">
        <v>0</v>
      </c>
      <c r="P15" s="8">
        <v>601.62</v>
      </c>
      <c r="Q15" s="8">
        <v>8.9928251121076208</v>
      </c>
      <c r="R15" s="8">
        <v>30081</v>
      </c>
    </row>
    <row r="16" spans="1:18">
      <c r="A16" s="7" t="s">
        <v>27</v>
      </c>
      <c r="B16" s="7" t="s">
        <v>22</v>
      </c>
      <c r="C16" s="8">
        <v>8.0697915126423201</v>
      </c>
      <c r="D16" s="8">
        <v>3</v>
      </c>
      <c r="E16" s="9">
        <v>50</v>
      </c>
      <c r="F16" s="8">
        <v>27288</v>
      </c>
      <c r="G16" s="8">
        <v>10144.5</v>
      </c>
      <c r="H16" s="8">
        <v>6763</v>
      </c>
      <c r="I16" s="8">
        <v>0</v>
      </c>
      <c r="J16" s="8">
        <v>0</v>
      </c>
      <c r="K16" s="8">
        <v>545.76</v>
      </c>
      <c r="L16" s="8">
        <v>202.89</v>
      </c>
      <c r="M16" s="8">
        <v>135.26</v>
      </c>
      <c r="N16" s="8">
        <v>0</v>
      </c>
      <c r="O16" s="8">
        <v>0</v>
      </c>
      <c r="P16" s="8">
        <v>748.65</v>
      </c>
      <c r="Q16" s="8">
        <v>11.06979151264232</v>
      </c>
      <c r="R16" s="8">
        <v>37432.5</v>
      </c>
    </row>
    <row r="17" spans="1:18">
      <c r="A17" s="7" t="s">
        <v>27</v>
      </c>
      <c r="B17" s="7" t="s">
        <v>23</v>
      </c>
      <c r="C17" s="8">
        <v>7.9903439951720001</v>
      </c>
      <c r="D17" s="8">
        <v>1</v>
      </c>
      <c r="E17" s="9">
        <v>50</v>
      </c>
      <c r="F17" s="8">
        <v>26480</v>
      </c>
      <c r="G17" s="8">
        <v>3314</v>
      </c>
      <c r="H17" s="8">
        <v>0</v>
      </c>
      <c r="I17" s="8">
        <v>0</v>
      </c>
      <c r="J17" s="8">
        <v>0</v>
      </c>
      <c r="K17" s="8">
        <v>529.6</v>
      </c>
      <c r="L17" s="8">
        <v>66.28</v>
      </c>
      <c r="M17" s="8">
        <v>0</v>
      </c>
      <c r="N17" s="8">
        <v>0</v>
      </c>
      <c r="O17" s="8">
        <v>0</v>
      </c>
      <c r="P17" s="8">
        <v>595.88</v>
      </c>
      <c r="Q17" s="8">
        <v>8.9903439951719992</v>
      </c>
      <c r="R17" s="8">
        <v>29794</v>
      </c>
    </row>
    <row r="18" spans="1:18">
      <c r="A18" s="7" t="s">
        <v>27</v>
      </c>
      <c r="B18" s="7" t="s">
        <v>24</v>
      </c>
      <c r="C18" s="8">
        <v>8</v>
      </c>
      <c r="D18" s="8">
        <v>1</v>
      </c>
      <c r="E18" s="9">
        <v>50</v>
      </c>
      <c r="F18" s="8">
        <v>26920</v>
      </c>
      <c r="G18" s="8">
        <v>3365</v>
      </c>
      <c r="H18" s="8">
        <v>0</v>
      </c>
      <c r="I18" s="8">
        <v>0</v>
      </c>
      <c r="J18" s="8">
        <v>0</v>
      </c>
      <c r="K18" s="8">
        <v>538.4</v>
      </c>
      <c r="L18" s="8">
        <v>67.3</v>
      </c>
      <c r="M18" s="8">
        <v>0</v>
      </c>
      <c r="N18" s="8">
        <v>0</v>
      </c>
      <c r="O18" s="8">
        <v>0</v>
      </c>
      <c r="P18" s="8">
        <v>605.70000000000005</v>
      </c>
      <c r="Q18" s="8">
        <v>9</v>
      </c>
      <c r="R18" s="8">
        <v>30285</v>
      </c>
    </row>
    <row r="19" spans="1:18">
      <c r="A19" s="7" t="s">
        <v>27</v>
      </c>
      <c r="B19" s="7" t="s">
        <v>25</v>
      </c>
      <c r="C19" s="8">
        <v>8.0403441115395999</v>
      </c>
      <c r="D19" s="8">
        <v>3</v>
      </c>
      <c r="E19" s="9">
        <v>50</v>
      </c>
      <c r="F19" s="8">
        <v>27104</v>
      </c>
      <c r="G19" s="8">
        <v>10113</v>
      </c>
      <c r="H19" s="8">
        <v>6742</v>
      </c>
      <c r="I19" s="8">
        <v>0</v>
      </c>
      <c r="J19" s="8">
        <v>0</v>
      </c>
      <c r="K19" s="8">
        <v>542.08000000000004</v>
      </c>
      <c r="L19" s="8">
        <v>202.26</v>
      </c>
      <c r="M19" s="8">
        <v>134.84</v>
      </c>
      <c r="N19" s="8">
        <v>0</v>
      </c>
      <c r="O19" s="8">
        <v>0</v>
      </c>
      <c r="P19" s="8">
        <v>744.34</v>
      </c>
      <c r="Q19" s="8">
        <v>11.0403441115396</v>
      </c>
      <c r="R19" s="8">
        <v>37217</v>
      </c>
    </row>
    <row r="20" spans="1:18">
      <c r="A20" s="7" t="s">
        <v>28</v>
      </c>
      <c r="B20" s="7" t="s">
        <v>21</v>
      </c>
      <c r="C20" s="8">
        <v>8.0176535490989398</v>
      </c>
      <c r="D20" s="8">
        <v>1</v>
      </c>
      <c r="E20" s="9">
        <v>200</v>
      </c>
      <c r="F20" s="8">
        <v>21800</v>
      </c>
      <c r="G20" s="8">
        <v>2719</v>
      </c>
      <c r="H20" s="8">
        <v>0</v>
      </c>
      <c r="I20" s="8">
        <v>0</v>
      </c>
      <c r="J20" s="8">
        <v>0</v>
      </c>
      <c r="K20" s="8">
        <v>109</v>
      </c>
      <c r="L20" s="8">
        <v>13.595000000000001</v>
      </c>
      <c r="M20" s="8">
        <v>0</v>
      </c>
      <c r="N20" s="8">
        <v>0</v>
      </c>
      <c r="O20" s="8">
        <v>0</v>
      </c>
      <c r="P20" s="8">
        <v>122.595</v>
      </c>
      <c r="Q20" s="8">
        <v>9.0176535490989398</v>
      </c>
      <c r="R20" s="8">
        <v>24519</v>
      </c>
    </row>
    <row r="21" spans="1:18">
      <c r="A21" s="7" t="s">
        <v>28</v>
      </c>
      <c r="B21" s="7" t="s">
        <v>22</v>
      </c>
      <c r="C21" s="8">
        <v>8.0173913043478304</v>
      </c>
      <c r="D21" s="8">
        <v>1</v>
      </c>
      <c r="E21" s="9">
        <v>200</v>
      </c>
      <c r="F21" s="8">
        <v>22128</v>
      </c>
      <c r="G21" s="8">
        <v>2760</v>
      </c>
      <c r="H21" s="8">
        <v>0</v>
      </c>
      <c r="I21" s="8">
        <v>0</v>
      </c>
      <c r="J21" s="8">
        <v>0</v>
      </c>
      <c r="K21" s="8">
        <v>110.64</v>
      </c>
      <c r="L21" s="8">
        <v>13.8</v>
      </c>
      <c r="M21" s="8">
        <v>0</v>
      </c>
      <c r="N21" s="8">
        <v>0</v>
      </c>
      <c r="O21" s="8">
        <v>0</v>
      </c>
      <c r="P21" s="8">
        <v>124.44</v>
      </c>
      <c r="Q21" s="8">
        <v>9.0173913043478304</v>
      </c>
      <c r="R21" s="8">
        <v>24888</v>
      </c>
    </row>
    <row r="22" spans="1:18">
      <c r="A22" s="7" t="s">
        <v>28</v>
      </c>
      <c r="B22" s="7" t="s">
        <v>23</v>
      </c>
      <c r="C22" s="8">
        <v>8.0207024029574896</v>
      </c>
      <c r="D22" s="8">
        <v>1</v>
      </c>
      <c r="E22" s="9">
        <v>200</v>
      </c>
      <c r="F22" s="8">
        <v>21696</v>
      </c>
      <c r="G22" s="8">
        <v>2705</v>
      </c>
      <c r="H22" s="8">
        <v>0</v>
      </c>
      <c r="I22" s="8">
        <v>0</v>
      </c>
      <c r="J22" s="8">
        <v>0</v>
      </c>
      <c r="K22" s="8">
        <v>108.48</v>
      </c>
      <c r="L22" s="8">
        <v>13.525</v>
      </c>
      <c r="M22" s="8">
        <v>0</v>
      </c>
      <c r="N22" s="8">
        <v>0</v>
      </c>
      <c r="O22" s="8">
        <v>0</v>
      </c>
      <c r="P22" s="8">
        <v>122.005</v>
      </c>
      <c r="Q22" s="8">
        <v>9.0207024029574896</v>
      </c>
      <c r="R22" s="8">
        <v>24401</v>
      </c>
    </row>
    <row r="23" spans="1:18">
      <c r="A23" s="7" t="s">
        <v>28</v>
      </c>
      <c r="B23" s="7" t="s">
        <v>24</v>
      </c>
      <c r="C23" s="8">
        <v>8.0175631174533493</v>
      </c>
      <c r="D23" s="8">
        <v>1</v>
      </c>
      <c r="E23" s="9">
        <v>200</v>
      </c>
      <c r="F23" s="8">
        <v>21912</v>
      </c>
      <c r="G23" s="8">
        <v>2733</v>
      </c>
      <c r="H23" s="8">
        <v>0</v>
      </c>
      <c r="I23" s="8">
        <v>0</v>
      </c>
      <c r="J23" s="8">
        <v>0</v>
      </c>
      <c r="K23" s="8">
        <v>109.56</v>
      </c>
      <c r="L23" s="8">
        <v>13.664999999999999</v>
      </c>
      <c r="M23" s="8">
        <v>0</v>
      </c>
      <c r="N23" s="8">
        <v>0</v>
      </c>
      <c r="O23" s="8">
        <v>0</v>
      </c>
      <c r="P23" s="8">
        <v>123.22499999999999</v>
      </c>
      <c r="Q23" s="8">
        <v>9.0175631174533493</v>
      </c>
      <c r="R23" s="8">
        <v>24645</v>
      </c>
    </row>
    <row r="24" spans="1:18">
      <c r="A24" s="7" t="s">
        <v>28</v>
      </c>
      <c r="B24" s="7" t="s">
        <v>25</v>
      </c>
      <c r="C24" s="8">
        <v>8.0174736075718993</v>
      </c>
      <c r="D24" s="8">
        <v>1</v>
      </c>
      <c r="E24" s="9">
        <v>200</v>
      </c>
      <c r="F24" s="8">
        <v>22024</v>
      </c>
      <c r="G24" s="8">
        <v>2747</v>
      </c>
      <c r="H24" s="8">
        <v>0</v>
      </c>
      <c r="I24" s="8">
        <v>0</v>
      </c>
      <c r="J24" s="8">
        <v>0</v>
      </c>
      <c r="K24" s="8">
        <v>110.12</v>
      </c>
      <c r="L24" s="8">
        <v>13.734999999999999</v>
      </c>
      <c r="M24" s="8">
        <v>0</v>
      </c>
      <c r="N24" s="8">
        <v>0</v>
      </c>
      <c r="O24" s="8">
        <v>0</v>
      </c>
      <c r="P24" s="8">
        <v>123.855</v>
      </c>
      <c r="Q24" s="8">
        <v>9.0174736075718993</v>
      </c>
      <c r="R24" s="8">
        <v>24771</v>
      </c>
    </row>
    <row r="25" spans="1:18">
      <c r="A25" s="7" t="s">
        <v>29</v>
      </c>
      <c r="B25" s="7" t="s">
        <v>21</v>
      </c>
      <c r="C25" s="8">
        <v>12.054037826478501</v>
      </c>
      <c r="D25" s="8">
        <v>3</v>
      </c>
      <c r="E25" s="9">
        <v>100</v>
      </c>
      <c r="F25" s="8">
        <v>40152</v>
      </c>
      <c r="G25" s="8">
        <v>9993</v>
      </c>
      <c r="H25" s="8">
        <v>6662</v>
      </c>
      <c r="I25" s="8">
        <v>0</v>
      </c>
      <c r="J25" s="8">
        <v>0</v>
      </c>
      <c r="K25" s="8">
        <v>401.52</v>
      </c>
      <c r="L25" s="8">
        <v>99.93</v>
      </c>
      <c r="M25" s="8">
        <v>66.62</v>
      </c>
      <c r="N25" s="8">
        <v>0</v>
      </c>
      <c r="O25" s="8">
        <v>0</v>
      </c>
      <c r="P25" s="8">
        <v>501.45</v>
      </c>
      <c r="Q25" s="8">
        <v>15.054037826478501</v>
      </c>
      <c r="R25" s="8">
        <v>50145</v>
      </c>
    </row>
    <row r="26" spans="1:18">
      <c r="A26" s="7" t="s">
        <v>29</v>
      </c>
      <c r="B26" s="7" t="s">
        <v>22</v>
      </c>
      <c r="C26" s="8">
        <v>12.0082787167989</v>
      </c>
      <c r="D26" s="8">
        <v>1</v>
      </c>
      <c r="E26" s="9">
        <v>100</v>
      </c>
      <c r="F26" s="8">
        <v>34812</v>
      </c>
      <c r="G26" s="8">
        <v>2899</v>
      </c>
      <c r="H26" s="8">
        <v>0</v>
      </c>
      <c r="I26" s="8">
        <v>0</v>
      </c>
      <c r="J26" s="8">
        <v>0</v>
      </c>
      <c r="K26" s="8">
        <v>348.12</v>
      </c>
      <c r="L26" s="8">
        <v>28.99</v>
      </c>
      <c r="M26" s="8">
        <v>0</v>
      </c>
      <c r="N26" s="8">
        <v>0</v>
      </c>
      <c r="O26" s="8">
        <v>0</v>
      </c>
      <c r="P26" s="8">
        <v>377.11</v>
      </c>
      <c r="Q26" s="8">
        <v>13.0082787167989</v>
      </c>
      <c r="R26" s="8">
        <v>37711</v>
      </c>
    </row>
    <row r="27" spans="1:18">
      <c r="A27" s="7" t="s">
        <v>29</v>
      </c>
      <c r="B27" s="7" t="s">
        <v>23</v>
      </c>
      <c r="C27" s="8">
        <v>12.044117647058799</v>
      </c>
      <c r="D27" s="8">
        <v>1</v>
      </c>
      <c r="E27" s="9">
        <v>100</v>
      </c>
      <c r="F27" s="8">
        <v>39312</v>
      </c>
      <c r="G27" s="8">
        <v>3264</v>
      </c>
      <c r="H27" s="8">
        <v>0</v>
      </c>
      <c r="I27" s="8">
        <v>0</v>
      </c>
      <c r="J27" s="8">
        <v>0</v>
      </c>
      <c r="K27" s="8">
        <v>393.12</v>
      </c>
      <c r="L27" s="8">
        <v>32.64</v>
      </c>
      <c r="M27" s="8">
        <v>0</v>
      </c>
      <c r="N27" s="8">
        <v>0</v>
      </c>
      <c r="O27" s="8">
        <v>0</v>
      </c>
      <c r="P27" s="8">
        <v>425.76</v>
      </c>
      <c r="Q27" s="8">
        <v>13.044117647058799</v>
      </c>
      <c r="R27" s="8">
        <v>42576</v>
      </c>
    </row>
    <row r="28" spans="1:18">
      <c r="A28" s="7" t="s">
        <v>30</v>
      </c>
      <c r="B28" s="7" t="s">
        <v>22</v>
      </c>
      <c r="C28" s="8">
        <v>7.9799283154121898</v>
      </c>
      <c r="D28" s="8">
        <v>1</v>
      </c>
      <c r="E28" s="9">
        <v>25</v>
      </c>
      <c r="F28" s="8">
        <v>55660</v>
      </c>
      <c r="G28" s="8">
        <v>6975</v>
      </c>
      <c r="H28" s="8">
        <v>0</v>
      </c>
      <c r="I28" s="8">
        <v>0</v>
      </c>
      <c r="J28" s="8">
        <v>0</v>
      </c>
      <c r="K28" s="8">
        <v>2226.4</v>
      </c>
      <c r="L28" s="8">
        <v>279</v>
      </c>
      <c r="M28" s="8">
        <v>0</v>
      </c>
      <c r="N28" s="8">
        <v>0</v>
      </c>
      <c r="O28" s="8">
        <v>0</v>
      </c>
      <c r="P28" s="8">
        <v>2505.4</v>
      </c>
      <c r="Q28" s="8">
        <v>8.9799283154121898</v>
      </c>
      <c r="R28" s="8">
        <v>62635</v>
      </c>
    </row>
    <row r="29" spans="1:18">
      <c r="A29" s="7" t="s">
        <v>30</v>
      </c>
      <c r="B29" s="7" t="s">
        <v>24</v>
      </c>
      <c r="C29" s="8">
        <v>7.9826212889210701</v>
      </c>
      <c r="D29" s="8">
        <v>1</v>
      </c>
      <c r="E29" s="9">
        <v>25</v>
      </c>
      <c r="F29" s="8">
        <v>55120</v>
      </c>
      <c r="G29" s="8">
        <v>6905</v>
      </c>
      <c r="H29" s="8">
        <v>0</v>
      </c>
      <c r="I29" s="8">
        <v>0</v>
      </c>
      <c r="J29" s="8">
        <v>0</v>
      </c>
      <c r="K29" s="8">
        <v>2204.8000000000002</v>
      </c>
      <c r="L29" s="8">
        <v>276.2</v>
      </c>
      <c r="M29" s="8">
        <v>0</v>
      </c>
      <c r="N29" s="8">
        <v>0</v>
      </c>
      <c r="O29" s="8">
        <v>0</v>
      </c>
      <c r="P29" s="8">
        <v>2481</v>
      </c>
      <c r="Q29" s="8">
        <v>8.9826212889210701</v>
      </c>
      <c r="R29" s="8">
        <v>62025</v>
      </c>
    </row>
    <row r="30" spans="1:18">
      <c r="A30" s="7" t="s">
        <v>30</v>
      </c>
      <c r="B30" s="7" t="s">
        <v>25</v>
      </c>
      <c r="C30" s="8">
        <v>7.9798343536190099</v>
      </c>
      <c r="D30" s="8">
        <v>1</v>
      </c>
      <c r="E30" s="9">
        <v>25</v>
      </c>
      <c r="F30" s="8">
        <v>55400</v>
      </c>
      <c r="G30" s="8">
        <v>6942.5</v>
      </c>
      <c r="H30" s="8">
        <v>0</v>
      </c>
      <c r="I30" s="8">
        <v>0</v>
      </c>
      <c r="J30" s="8">
        <v>0</v>
      </c>
      <c r="K30" s="8">
        <v>2216</v>
      </c>
      <c r="L30" s="8">
        <v>277.7</v>
      </c>
      <c r="M30" s="8">
        <v>0</v>
      </c>
      <c r="N30" s="8">
        <v>0</v>
      </c>
      <c r="O30" s="8">
        <v>0</v>
      </c>
      <c r="P30" s="8">
        <v>2493.6999999999998</v>
      </c>
      <c r="Q30" s="8">
        <v>8.9798343536190099</v>
      </c>
      <c r="R30" s="8">
        <v>62342.5</v>
      </c>
    </row>
    <row r="31" spans="1:18">
      <c r="A31" s="7" t="s">
        <v>31</v>
      </c>
      <c r="B31" s="7" t="s">
        <v>21</v>
      </c>
      <c r="C31" s="8">
        <v>12.1218823888338</v>
      </c>
      <c r="D31" s="8">
        <v>3</v>
      </c>
      <c r="E31" s="9">
        <v>100</v>
      </c>
      <c r="F31" s="8">
        <v>15893</v>
      </c>
      <c r="G31" s="8">
        <v>3933.3</v>
      </c>
      <c r="H31" s="8">
        <v>2622.2</v>
      </c>
      <c r="I31" s="8">
        <v>0</v>
      </c>
      <c r="J31" s="8">
        <v>0</v>
      </c>
      <c r="K31" s="8">
        <v>158.93</v>
      </c>
      <c r="L31" s="8">
        <v>39.332999999999998</v>
      </c>
      <c r="M31" s="8">
        <v>26.222000000000001</v>
      </c>
      <c r="N31" s="8">
        <v>0</v>
      </c>
      <c r="O31" s="8">
        <v>0</v>
      </c>
      <c r="P31" s="8">
        <v>198.26300000000001</v>
      </c>
      <c r="Q31" s="8">
        <v>15.1218823888338</v>
      </c>
      <c r="R31" s="8">
        <v>19826.3</v>
      </c>
    </row>
    <row r="32" spans="1:18">
      <c r="A32" s="7" t="s">
        <v>31</v>
      </c>
      <c r="B32" s="7" t="s">
        <v>22</v>
      </c>
      <c r="C32" s="8">
        <v>12.121872417161301</v>
      </c>
      <c r="D32" s="8">
        <v>1</v>
      </c>
      <c r="E32" s="9">
        <v>100</v>
      </c>
      <c r="F32" s="8">
        <v>16133</v>
      </c>
      <c r="G32" s="8">
        <v>1330.9</v>
      </c>
      <c r="H32" s="8">
        <v>0</v>
      </c>
      <c r="I32" s="8">
        <v>0</v>
      </c>
      <c r="J32" s="8">
        <v>0</v>
      </c>
      <c r="K32" s="8">
        <v>161.33000000000001</v>
      </c>
      <c r="L32" s="8">
        <v>13.308999999999999</v>
      </c>
      <c r="M32" s="8">
        <v>0</v>
      </c>
      <c r="N32" s="8">
        <v>0</v>
      </c>
      <c r="O32" s="8">
        <v>0</v>
      </c>
      <c r="P32" s="8">
        <v>174.63900000000001</v>
      </c>
      <c r="Q32" s="8">
        <v>13.121872417161301</v>
      </c>
      <c r="R32" s="8">
        <v>17463.900000000001</v>
      </c>
    </row>
    <row r="33" spans="1:18">
      <c r="A33" s="7" t="s">
        <v>31</v>
      </c>
      <c r="B33" s="7" t="s">
        <v>23</v>
      </c>
      <c r="C33" s="8">
        <v>12.121560511995099</v>
      </c>
      <c r="D33" s="8">
        <v>1</v>
      </c>
      <c r="E33" s="9">
        <v>100</v>
      </c>
      <c r="F33" s="8">
        <v>15815</v>
      </c>
      <c r="G33" s="8">
        <v>1304.7</v>
      </c>
      <c r="H33" s="8">
        <v>0</v>
      </c>
      <c r="I33" s="8">
        <v>0</v>
      </c>
      <c r="J33" s="8">
        <v>0</v>
      </c>
      <c r="K33" s="8">
        <v>158.15</v>
      </c>
      <c r="L33" s="8">
        <v>13.047000000000001</v>
      </c>
      <c r="M33" s="8">
        <v>0</v>
      </c>
      <c r="N33" s="8">
        <v>0</v>
      </c>
      <c r="O33" s="8">
        <v>0</v>
      </c>
      <c r="P33" s="8">
        <v>171.197</v>
      </c>
      <c r="Q33" s="8">
        <v>13.121560511995099</v>
      </c>
      <c r="R33" s="8">
        <v>17119.7</v>
      </c>
    </row>
    <row r="34" spans="1:18">
      <c r="A34" s="7" t="s">
        <v>32</v>
      </c>
      <c r="B34" s="7" t="s">
        <v>21</v>
      </c>
      <c r="C34" s="8">
        <v>12.030643513789601</v>
      </c>
      <c r="D34" s="8">
        <v>1</v>
      </c>
      <c r="E34" s="9">
        <v>50</v>
      </c>
      <c r="F34" s="8">
        <v>47112</v>
      </c>
      <c r="G34" s="8">
        <v>3916</v>
      </c>
      <c r="H34" s="8">
        <v>0</v>
      </c>
      <c r="I34" s="8">
        <v>0</v>
      </c>
      <c r="J34" s="8">
        <v>0</v>
      </c>
      <c r="K34" s="8">
        <v>942.24</v>
      </c>
      <c r="L34" s="8">
        <v>78.319999999999993</v>
      </c>
      <c r="M34" s="8">
        <v>0</v>
      </c>
      <c r="N34" s="8">
        <v>0</v>
      </c>
      <c r="O34" s="8">
        <v>0</v>
      </c>
      <c r="P34" s="8">
        <v>1020.56</v>
      </c>
      <c r="Q34" s="8">
        <v>13.030643513789601</v>
      </c>
      <c r="R34" s="8">
        <v>51028</v>
      </c>
    </row>
    <row r="35" spans="1:18">
      <c r="A35" s="7" t="s">
        <v>32</v>
      </c>
      <c r="B35" s="7" t="s">
        <v>22</v>
      </c>
      <c r="C35" s="8">
        <v>12.146341463414601</v>
      </c>
      <c r="D35" s="8">
        <v>1</v>
      </c>
      <c r="E35" s="9">
        <v>50</v>
      </c>
      <c r="F35" s="8">
        <v>48804</v>
      </c>
      <c r="G35" s="8">
        <v>4018</v>
      </c>
      <c r="H35" s="8">
        <v>0</v>
      </c>
      <c r="I35" s="8">
        <v>0</v>
      </c>
      <c r="J35" s="8">
        <v>0</v>
      </c>
      <c r="K35" s="8">
        <v>976.08</v>
      </c>
      <c r="L35" s="8">
        <v>80.36</v>
      </c>
      <c r="M35" s="8">
        <v>0</v>
      </c>
      <c r="N35" s="8">
        <v>0</v>
      </c>
      <c r="O35" s="8">
        <v>0</v>
      </c>
      <c r="P35" s="8">
        <v>1056.44</v>
      </c>
      <c r="Q35" s="8">
        <v>13.146341463414601</v>
      </c>
      <c r="R35" s="8">
        <v>52822</v>
      </c>
    </row>
    <row r="36" spans="1:18">
      <c r="A36" s="7" t="s">
        <v>32</v>
      </c>
      <c r="B36" s="7" t="s">
        <v>23</v>
      </c>
      <c r="C36" s="8">
        <v>12.0369136118944</v>
      </c>
      <c r="D36" s="8">
        <v>1</v>
      </c>
      <c r="E36" s="9">
        <v>50</v>
      </c>
      <c r="F36" s="8">
        <v>46956</v>
      </c>
      <c r="G36" s="8">
        <v>3901</v>
      </c>
      <c r="H36" s="8">
        <v>0</v>
      </c>
      <c r="I36" s="8">
        <v>0</v>
      </c>
      <c r="J36" s="8">
        <v>0</v>
      </c>
      <c r="K36" s="8">
        <v>939.12</v>
      </c>
      <c r="L36" s="8">
        <v>78.02</v>
      </c>
      <c r="M36" s="8">
        <v>0</v>
      </c>
      <c r="N36" s="8">
        <v>0</v>
      </c>
      <c r="O36" s="8">
        <v>0</v>
      </c>
      <c r="P36" s="8">
        <v>1017.14</v>
      </c>
      <c r="Q36" s="8">
        <v>13.0369136118944</v>
      </c>
      <c r="R36" s="8">
        <v>50857</v>
      </c>
    </row>
    <row r="37" spans="1:18">
      <c r="A37" s="7" t="s">
        <v>32</v>
      </c>
      <c r="B37" s="7" t="s">
        <v>24</v>
      </c>
      <c r="C37" s="8">
        <v>11.9939622641509</v>
      </c>
      <c r="D37" s="8">
        <v>1</v>
      </c>
      <c r="E37" s="9">
        <v>50</v>
      </c>
      <c r="F37" s="8">
        <v>47676</v>
      </c>
      <c r="G37" s="8">
        <v>3975</v>
      </c>
      <c r="H37" s="8">
        <v>0</v>
      </c>
      <c r="I37" s="8">
        <v>0</v>
      </c>
      <c r="J37" s="8">
        <v>0</v>
      </c>
      <c r="K37" s="8">
        <v>953.52</v>
      </c>
      <c r="L37" s="8">
        <v>79.5</v>
      </c>
      <c r="M37" s="8">
        <v>0</v>
      </c>
      <c r="N37" s="8">
        <v>0</v>
      </c>
      <c r="O37" s="8">
        <v>0</v>
      </c>
      <c r="P37" s="8">
        <v>1033.02</v>
      </c>
      <c r="Q37" s="8">
        <v>12.9939622641509</v>
      </c>
      <c r="R37" s="8">
        <v>51651</v>
      </c>
    </row>
    <row r="38" spans="1:18">
      <c r="A38" s="7" t="s">
        <v>32</v>
      </c>
      <c r="B38" s="7" t="s">
        <v>25</v>
      </c>
      <c r="C38" s="8">
        <v>12.084168336673301</v>
      </c>
      <c r="D38" s="8">
        <v>1</v>
      </c>
      <c r="E38" s="9">
        <v>50</v>
      </c>
      <c r="F38" s="8">
        <v>48240</v>
      </c>
      <c r="G38" s="8">
        <v>3992</v>
      </c>
      <c r="H38" s="8">
        <v>0</v>
      </c>
      <c r="I38" s="8">
        <v>0</v>
      </c>
      <c r="J38" s="8">
        <v>0</v>
      </c>
      <c r="K38" s="8">
        <v>964.8</v>
      </c>
      <c r="L38" s="8">
        <v>79.84</v>
      </c>
      <c r="M38" s="8">
        <v>0</v>
      </c>
      <c r="N38" s="8">
        <v>0</v>
      </c>
      <c r="O38" s="8">
        <v>0</v>
      </c>
      <c r="P38" s="8">
        <v>1044.6400000000001</v>
      </c>
      <c r="Q38" s="8">
        <v>13.084168336673301</v>
      </c>
      <c r="R38" s="8">
        <v>52232</v>
      </c>
    </row>
    <row r="39" spans="1:18">
      <c r="A39" s="7" t="s">
        <v>33</v>
      </c>
      <c r="B39" s="7" t="s">
        <v>21</v>
      </c>
      <c r="C39" s="8">
        <v>9.9223300970873805</v>
      </c>
      <c r="D39" s="8">
        <v>3</v>
      </c>
      <c r="E39" s="9">
        <v>50</v>
      </c>
      <c r="F39" s="8">
        <v>25550</v>
      </c>
      <c r="G39" s="8">
        <v>7725</v>
      </c>
      <c r="H39" s="8">
        <v>5150</v>
      </c>
      <c r="I39" s="8">
        <v>0</v>
      </c>
      <c r="J39" s="8">
        <v>0</v>
      </c>
      <c r="K39" s="8">
        <v>511</v>
      </c>
      <c r="L39" s="8">
        <v>154.5</v>
      </c>
      <c r="M39" s="8">
        <v>103</v>
      </c>
      <c r="N39" s="8">
        <v>0</v>
      </c>
      <c r="O39" s="8">
        <v>0</v>
      </c>
      <c r="P39" s="8">
        <v>665.5</v>
      </c>
      <c r="Q39" s="8">
        <v>12.92233009708738</v>
      </c>
      <c r="R39" s="8">
        <v>33275</v>
      </c>
    </row>
    <row r="40" spans="1:18">
      <c r="A40" s="7" t="s">
        <v>33</v>
      </c>
      <c r="B40" s="7" t="s">
        <v>23</v>
      </c>
      <c r="C40" s="8">
        <v>9.9219512195122004</v>
      </c>
      <c r="D40" s="8">
        <v>3</v>
      </c>
      <c r="E40" s="9">
        <v>50</v>
      </c>
      <c r="F40" s="8">
        <v>25425</v>
      </c>
      <c r="G40" s="8">
        <v>7687.5</v>
      </c>
      <c r="H40" s="8">
        <v>5125</v>
      </c>
      <c r="I40" s="8">
        <v>0</v>
      </c>
      <c r="J40" s="8">
        <v>0</v>
      </c>
      <c r="K40" s="8">
        <v>508.5</v>
      </c>
      <c r="L40" s="8">
        <v>153.75</v>
      </c>
      <c r="M40" s="8">
        <v>102.5</v>
      </c>
      <c r="N40" s="8">
        <v>0</v>
      </c>
      <c r="O40" s="8">
        <v>0</v>
      </c>
      <c r="P40" s="8">
        <v>662.25</v>
      </c>
      <c r="Q40" s="8">
        <v>12.9219512195122</v>
      </c>
      <c r="R40" s="8">
        <v>33112.5</v>
      </c>
    </row>
    <row r="41" spans="1:18">
      <c r="A41" s="7" t="s">
        <v>33</v>
      </c>
      <c r="B41" s="7" t="s">
        <v>24</v>
      </c>
      <c r="C41" s="8">
        <v>9.9227202472952101</v>
      </c>
      <c r="D41" s="8">
        <v>1</v>
      </c>
      <c r="E41" s="9">
        <v>50</v>
      </c>
      <c r="F41" s="8">
        <v>25680</v>
      </c>
      <c r="G41" s="8">
        <v>2588</v>
      </c>
      <c r="H41" s="8">
        <v>0</v>
      </c>
      <c r="I41" s="8">
        <v>0</v>
      </c>
      <c r="J41" s="8">
        <v>0</v>
      </c>
      <c r="K41" s="8">
        <v>513.6</v>
      </c>
      <c r="L41" s="8">
        <v>51.76</v>
      </c>
      <c r="M41" s="8">
        <v>0</v>
      </c>
      <c r="N41" s="8">
        <v>0</v>
      </c>
      <c r="O41" s="8">
        <v>0</v>
      </c>
      <c r="P41" s="8">
        <v>565.36</v>
      </c>
      <c r="Q41" s="8">
        <v>10.92272024729521</v>
      </c>
      <c r="R41" s="8">
        <v>28268</v>
      </c>
    </row>
    <row r="42" spans="1:18">
      <c r="A42" s="7" t="s">
        <v>33</v>
      </c>
      <c r="B42" s="7" t="s">
        <v>25</v>
      </c>
      <c r="C42" s="8">
        <v>9.9211993080914898</v>
      </c>
      <c r="D42" s="8">
        <v>1</v>
      </c>
      <c r="E42" s="9">
        <v>50</v>
      </c>
      <c r="F42" s="8">
        <v>25810</v>
      </c>
      <c r="G42" s="8">
        <v>2601.5</v>
      </c>
      <c r="H42" s="8">
        <v>0</v>
      </c>
      <c r="I42" s="8">
        <v>0</v>
      </c>
      <c r="J42" s="8">
        <v>0</v>
      </c>
      <c r="K42" s="8">
        <v>516.20000000000005</v>
      </c>
      <c r="L42" s="8">
        <v>52.03</v>
      </c>
      <c r="M42" s="8">
        <v>0</v>
      </c>
      <c r="N42" s="8">
        <v>0</v>
      </c>
      <c r="O42" s="8">
        <v>0</v>
      </c>
      <c r="P42" s="8">
        <v>568.23</v>
      </c>
      <c r="Q42" s="8">
        <v>10.92119930809149</v>
      </c>
      <c r="R42" s="8">
        <v>28411.5</v>
      </c>
    </row>
    <row r="43" spans="1:18">
      <c r="A43" s="7" t="s">
        <v>34</v>
      </c>
      <c r="B43" s="7" t="s">
        <v>21</v>
      </c>
      <c r="C43" s="8">
        <v>11.982990786676099</v>
      </c>
      <c r="D43" s="8">
        <v>3</v>
      </c>
      <c r="E43" s="9">
        <v>50</v>
      </c>
      <c r="F43" s="8">
        <v>59178</v>
      </c>
      <c r="G43" s="8">
        <v>14815.5</v>
      </c>
      <c r="H43" s="8">
        <v>9877</v>
      </c>
      <c r="I43" s="8">
        <v>0</v>
      </c>
      <c r="J43" s="8">
        <v>0</v>
      </c>
      <c r="K43" s="8">
        <v>1183.56</v>
      </c>
      <c r="L43" s="8">
        <v>296.31</v>
      </c>
      <c r="M43" s="8">
        <v>197.54</v>
      </c>
      <c r="N43" s="8">
        <v>0</v>
      </c>
      <c r="O43" s="8">
        <v>0</v>
      </c>
      <c r="P43" s="8">
        <v>1479.87</v>
      </c>
      <c r="Q43" s="8">
        <v>14.982990786676099</v>
      </c>
      <c r="R43" s="8">
        <v>73993.5</v>
      </c>
    </row>
    <row r="44" spans="1:18">
      <c r="A44" s="7" t="s">
        <v>34</v>
      </c>
      <c r="B44" s="7" t="s">
        <v>22</v>
      </c>
      <c r="C44" s="8">
        <v>11.9370650529501</v>
      </c>
      <c r="D44" s="8">
        <v>1</v>
      </c>
      <c r="E44" s="9">
        <v>50</v>
      </c>
      <c r="F44" s="8">
        <v>59178</v>
      </c>
      <c r="G44" s="8">
        <v>4957.5</v>
      </c>
      <c r="H44" s="8">
        <v>0</v>
      </c>
      <c r="I44" s="8">
        <v>0</v>
      </c>
      <c r="J44" s="8">
        <v>0</v>
      </c>
      <c r="K44" s="8">
        <v>1183.56</v>
      </c>
      <c r="L44" s="8">
        <v>99.15</v>
      </c>
      <c r="M44" s="8">
        <v>0</v>
      </c>
      <c r="N44" s="8">
        <v>0</v>
      </c>
      <c r="O44" s="8">
        <v>0</v>
      </c>
      <c r="P44" s="8">
        <v>1282.71</v>
      </c>
      <c r="Q44" s="8">
        <v>12.9370650529501</v>
      </c>
      <c r="R44" s="8">
        <v>64135.5</v>
      </c>
    </row>
    <row r="45" spans="1:18">
      <c r="A45" s="7" t="s">
        <v>34</v>
      </c>
      <c r="B45" s="7" t="s">
        <v>23</v>
      </c>
      <c r="C45" s="8">
        <v>11.9654569754292</v>
      </c>
      <c r="D45" s="8">
        <v>3</v>
      </c>
      <c r="E45" s="9">
        <v>50</v>
      </c>
      <c r="F45" s="8">
        <v>58194</v>
      </c>
      <c r="G45" s="8">
        <v>14590.5</v>
      </c>
      <c r="H45" s="8">
        <v>9727</v>
      </c>
      <c r="I45" s="8">
        <v>0</v>
      </c>
      <c r="J45" s="8">
        <v>0</v>
      </c>
      <c r="K45" s="8">
        <v>1163.8800000000001</v>
      </c>
      <c r="L45" s="8">
        <v>291.81</v>
      </c>
      <c r="M45" s="8">
        <v>194.54</v>
      </c>
      <c r="N45" s="8">
        <v>0</v>
      </c>
      <c r="O45" s="8">
        <v>0</v>
      </c>
      <c r="P45" s="8">
        <v>1455.69</v>
      </c>
      <c r="Q45" s="8">
        <v>14.9654569754292</v>
      </c>
      <c r="R45" s="8">
        <v>72784.5</v>
      </c>
    </row>
    <row r="46" spans="1:18">
      <c r="A46" s="7" t="s">
        <v>34</v>
      </c>
      <c r="B46" s="7" t="s">
        <v>24</v>
      </c>
      <c r="C46" s="8">
        <v>11.796670985746999</v>
      </c>
      <c r="D46" s="8">
        <v>1</v>
      </c>
      <c r="E46" s="9">
        <v>50</v>
      </c>
      <c r="F46" s="8">
        <v>59178</v>
      </c>
      <c r="G46" s="8">
        <v>5016.5</v>
      </c>
      <c r="H46" s="8">
        <v>0</v>
      </c>
      <c r="I46" s="8">
        <v>0</v>
      </c>
      <c r="J46" s="8">
        <v>0</v>
      </c>
      <c r="K46" s="8">
        <v>1183.56</v>
      </c>
      <c r="L46" s="8">
        <v>100.33</v>
      </c>
      <c r="M46" s="8">
        <v>0</v>
      </c>
      <c r="N46" s="8">
        <v>0</v>
      </c>
      <c r="O46" s="8">
        <v>0</v>
      </c>
      <c r="P46" s="8">
        <v>1283.8900000000001</v>
      </c>
      <c r="Q46" s="8">
        <v>12.796670985746999</v>
      </c>
      <c r="R46" s="8">
        <v>64194.5</v>
      </c>
    </row>
    <row r="47" spans="1:18">
      <c r="A47" s="7" t="s">
        <v>34</v>
      </c>
      <c r="B47" s="7" t="s">
        <v>25</v>
      </c>
      <c r="C47" s="8">
        <v>11.9370650529501</v>
      </c>
      <c r="D47" s="8">
        <v>1</v>
      </c>
      <c r="E47" s="9">
        <v>50</v>
      </c>
      <c r="F47" s="8">
        <v>59178</v>
      </c>
      <c r="G47" s="8">
        <v>4957.5</v>
      </c>
      <c r="H47" s="8">
        <v>0</v>
      </c>
      <c r="I47" s="8">
        <v>0</v>
      </c>
      <c r="J47" s="8">
        <v>0</v>
      </c>
      <c r="K47" s="8">
        <v>1183.56</v>
      </c>
      <c r="L47" s="8">
        <v>99.15</v>
      </c>
      <c r="M47" s="8">
        <v>0</v>
      </c>
      <c r="N47" s="8">
        <v>0</v>
      </c>
      <c r="O47" s="8">
        <v>0</v>
      </c>
      <c r="P47" s="8">
        <v>1282.71</v>
      </c>
      <c r="Q47" s="8">
        <v>12.9370650529501</v>
      </c>
      <c r="R47" s="8">
        <v>64135.5</v>
      </c>
    </row>
    <row r="48" spans="1:18">
      <c r="A48" s="7" t="s">
        <v>35</v>
      </c>
      <c r="B48" s="7" t="s">
        <v>21</v>
      </c>
      <c r="C48" s="8">
        <v>11.9773456673589</v>
      </c>
      <c r="D48" s="8">
        <v>3</v>
      </c>
      <c r="E48" s="9">
        <v>50</v>
      </c>
      <c r="F48" s="8">
        <v>31722</v>
      </c>
      <c r="G48" s="8">
        <v>7945.5</v>
      </c>
      <c r="H48" s="8">
        <v>5297</v>
      </c>
      <c r="I48" s="8">
        <v>0</v>
      </c>
      <c r="J48" s="8">
        <v>0</v>
      </c>
      <c r="K48" s="8">
        <v>634.44000000000005</v>
      </c>
      <c r="L48" s="8">
        <v>158.91</v>
      </c>
      <c r="M48" s="8">
        <v>105.94</v>
      </c>
      <c r="N48" s="8">
        <v>0</v>
      </c>
      <c r="O48" s="8">
        <v>0</v>
      </c>
      <c r="P48" s="8">
        <v>793.35</v>
      </c>
      <c r="Q48" s="8">
        <v>14.9773456673589</v>
      </c>
      <c r="R48" s="8">
        <v>39667.5</v>
      </c>
    </row>
    <row r="49" spans="1:18">
      <c r="A49" s="7" t="s">
        <v>35</v>
      </c>
      <c r="B49" s="7" t="s">
        <v>22</v>
      </c>
      <c r="C49" s="8">
        <v>12.102136906917799</v>
      </c>
      <c r="D49" s="8">
        <v>1</v>
      </c>
      <c r="E49" s="9">
        <v>50</v>
      </c>
      <c r="F49" s="8">
        <v>33414</v>
      </c>
      <c r="G49" s="8">
        <v>2761</v>
      </c>
      <c r="H49" s="8">
        <v>0</v>
      </c>
      <c r="I49" s="8">
        <v>0</v>
      </c>
      <c r="J49" s="8">
        <v>0</v>
      </c>
      <c r="K49" s="8">
        <v>668.28</v>
      </c>
      <c r="L49" s="8">
        <v>55.22</v>
      </c>
      <c r="M49" s="8">
        <v>0</v>
      </c>
      <c r="N49" s="8">
        <v>0</v>
      </c>
      <c r="O49" s="8">
        <v>0</v>
      </c>
      <c r="P49" s="8">
        <v>723.5</v>
      </c>
      <c r="Q49" s="8">
        <v>13.102136906917799</v>
      </c>
      <c r="R49" s="8">
        <v>36175</v>
      </c>
    </row>
    <row r="50" spans="1:18">
      <c r="A50" s="7" t="s">
        <v>35</v>
      </c>
      <c r="B50" s="7" t="s">
        <v>23</v>
      </c>
      <c r="C50" s="8">
        <v>11.9607692307692</v>
      </c>
      <c r="D50" s="8">
        <v>3</v>
      </c>
      <c r="E50" s="9">
        <v>50</v>
      </c>
      <c r="F50" s="8">
        <v>31098</v>
      </c>
      <c r="G50" s="8">
        <v>7800</v>
      </c>
      <c r="H50" s="8">
        <v>5200</v>
      </c>
      <c r="I50" s="8">
        <v>0</v>
      </c>
      <c r="J50" s="8">
        <v>0</v>
      </c>
      <c r="K50" s="8">
        <v>621.96</v>
      </c>
      <c r="L50" s="8">
        <v>156</v>
      </c>
      <c r="M50" s="8">
        <v>104</v>
      </c>
      <c r="N50" s="8">
        <v>0</v>
      </c>
      <c r="O50" s="8">
        <v>0</v>
      </c>
      <c r="P50" s="8">
        <v>777.96</v>
      </c>
      <c r="Q50" s="8">
        <v>14.9607692307692</v>
      </c>
      <c r="R50" s="8">
        <v>38898</v>
      </c>
    </row>
    <row r="51" spans="1:18">
      <c r="A51" s="7" t="s">
        <v>35</v>
      </c>
      <c r="B51" s="7" t="s">
        <v>24</v>
      </c>
      <c r="C51" s="8">
        <v>12</v>
      </c>
      <c r="D51" s="8">
        <v>1</v>
      </c>
      <c r="E51" s="9">
        <v>50</v>
      </c>
      <c r="F51" s="8">
        <v>32286</v>
      </c>
      <c r="G51" s="8">
        <v>2690.5</v>
      </c>
      <c r="H51" s="8">
        <v>0</v>
      </c>
      <c r="I51" s="8">
        <v>0</v>
      </c>
      <c r="J51" s="8">
        <v>0</v>
      </c>
      <c r="K51" s="8">
        <v>645.72</v>
      </c>
      <c r="L51" s="8">
        <v>53.81</v>
      </c>
      <c r="M51" s="8">
        <v>0</v>
      </c>
      <c r="N51" s="8">
        <v>0</v>
      </c>
      <c r="O51" s="8">
        <v>0</v>
      </c>
      <c r="P51" s="8">
        <v>699.53</v>
      </c>
      <c r="Q51" s="8">
        <v>13</v>
      </c>
      <c r="R51" s="8">
        <v>34976.5</v>
      </c>
    </row>
    <row r="52" spans="1:18">
      <c r="A52" s="7" t="s">
        <v>35</v>
      </c>
      <c r="B52" s="7" t="s">
        <v>25</v>
      </c>
      <c r="C52" s="8">
        <v>12.035171276790599</v>
      </c>
      <c r="D52" s="8">
        <v>1</v>
      </c>
      <c r="E52" s="9">
        <v>50</v>
      </c>
      <c r="F52" s="8">
        <v>32850</v>
      </c>
      <c r="G52" s="8">
        <v>2729.5</v>
      </c>
      <c r="H52" s="8">
        <v>0</v>
      </c>
      <c r="I52" s="8">
        <v>0</v>
      </c>
      <c r="J52" s="8">
        <v>0</v>
      </c>
      <c r="K52" s="8">
        <v>657</v>
      </c>
      <c r="L52" s="8">
        <v>54.59</v>
      </c>
      <c r="M52" s="8">
        <v>0</v>
      </c>
      <c r="N52" s="8">
        <v>0</v>
      </c>
      <c r="O52" s="8">
        <v>0</v>
      </c>
      <c r="P52" s="8">
        <v>711.59</v>
      </c>
      <c r="Q52" s="8">
        <v>13.035171276790599</v>
      </c>
      <c r="R52" s="8">
        <v>35579.5</v>
      </c>
    </row>
    <row r="53" spans="1:18">
      <c r="A53" s="7" t="s">
        <v>36</v>
      </c>
      <c r="B53" s="7" t="s">
        <v>21</v>
      </c>
      <c r="C53" s="8">
        <v>12.39</v>
      </c>
      <c r="D53" s="8">
        <v>1</v>
      </c>
      <c r="E53" s="9">
        <v>30</v>
      </c>
      <c r="F53" s="8">
        <v>44604</v>
      </c>
      <c r="G53" s="8">
        <v>3600</v>
      </c>
      <c r="H53" s="8">
        <v>0</v>
      </c>
      <c r="I53" s="8">
        <v>0</v>
      </c>
      <c r="J53" s="8">
        <v>0</v>
      </c>
      <c r="K53" s="8">
        <v>1486.8</v>
      </c>
      <c r="L53" s="8">
        <v>120</v>
      </c>
      <c r="M53" s="8">
        <v>0</v>
      </c>
      <c r="N53" s="8">
        <v>0</v>
      </c>
      <c r="O53" s="8">
        <v>0</v>
      </c>
      <c r="P53" s="8">
        <v>1606.8</v>
      </c>
      <c r="Q53" s="8">
        <v>13.39</v>
      </c>
      <c r="R53" s="8">
        <v>48204</v>
      </c>
    </row>
    <row r="54" spans="1:18">
      <c r="A54" s="7" t="s">
        <v>36</v>
      </c>
      <c r="B54" s="7" t="s">
        <v>22</v>
      </c>
      <c r="C54" s="8">
        <v>12.574999999999999</v>
      </c>
      <c r="D54" s="8">
        <v>3</v>
      </c>
      <c r="E54" s="9">
        <v>30</v>
      </c>
      <c r="F54" s="8">
        <v>45270</v>
      </c>
      <c r="G54" s="8">
        <v>10800</v>
      </c>
      <c r="H54" s="8">
        <v>7200</v>
      </c>
      <c r="I54" s="8">
        <v>0</v>
      </c>
      <c r="J54" s="8">
        <v>0</v>
      </c>
      <c r="K54" s="8">
        <v>1509</v>
      </c>
      <c r="L54" s="8">
        <v>360</v>
      </c>
      <c r="M54" s="8">
        <v>240</v>
      </c>
      <c r="N54" s="8">
        <v>0</v>
      </c>
      <c r="O54" s="8">
        <v>0</v>
      </c>
      <c r="P54" s="8">
        <v>1869</v>
      </c>
      <c r="Q54" s="8">
        <v>15.574999999999999</v>
      </c>
      <c r="R54" s="8">
        <v>56070</v>
      </c>
    </row>
    <row r="55" spans="1:18">
      <c r="A55" s="7" t="s">
        <v>36</v>
      </c>
      <c r="B55" s="7" t="s">
        <v>23</v>
      </c>
      <c r="C55" s="8">
        <v>12.324999999999999</v>
      </c>
      <c r="D55" s="8">
        <v>1</v>
      </c>
      <c r="E55" s="9">
        <v>30</v>
      </c>
      <c r="F55" s="8">
        <v>44370</v>
      </c>
      <c r="G55" s="8">
        <v>3600</v>
      </c>
      <c r="H55" s="8">
        <v>0</v>
      </c>
      <c r="I55" s="8">
        <v>0</v>
      </c>
      <c r="J55" s="8">
        <v>0</v>
      </c>
      <c r="K55" s="8">
        <v>1479</v>
      </c>
      <c r="L55" s="8">
        <v>120</v>
      </c>
      <c r="M55" s="8">
        <v>0</v>
      </c>
      <c r="N55" s="8">
        <v>0</v>
      </c>
      <c r="O55" s="8">
        <v>0</v>
      </c>
      <c r="P55" s="8">
        <v>1599</v>
      </c>
      <c r="Q55" s="8">
        <v>13.324999999999999</v>
      </c>
      <c r="R55" s="8">
        <v>47970</v>
      </c>
    </row>
    <row r="56" spans="1:18">
      <c r="A56" s="7" t="s">
        <v>36</v>
      </c>
      <c r="B56" s="7" t="s">
        <v>24</v>
      </c>
      <c r="C56" s="8">
        <v>12.45</v>
      </c>
      <c r="D56" s="8">
        <v>1</v>
      </c>
      <c r="E56" s="9">
        <v>30</v>
      </c>
      <c r="F56" s="8">
        <v>44820</v>
      </c>
      <c r="G56" s="8">
        <v>3600</v>
      </c>
      <c r="H56" s="8">
        <v>0</v>
      </c>
      <c r="I56" s="8">
        <v>0</v>
      </c>
      <c r="J56" s="8">
        <v>0</v>
      </c>
      <c r="K56" s="8">
        <v>1494</v>
      </c>
      <c r="L56" s="8">
        <v>120</v>
      </c>
      <c r="M56" s="8">
        <v>0</v>
      </c>
      <c r="N56" s="8">
        <v>0</v>
      </c>
      <c r="O56" s="8">
        <v>0</v>
      </c>
      <c r="P56" s="8">
        <v>1614</v>
      </c>
      <c r="Q56" s="8">
        <v>13.45</v>
      </c>
      <c r="R56" s="8">
        <v>48420</v>
      </c>
    </row>
    <row r="57" spans="1:18">
      <c r="A57" s="7" t="s">
        <v>36</v>
      </c>
      <c r="B57" s="7" t="s">
        <v>25</v>
      </c>
      <c r="C57" s="8">
        <v>12.515000000000001</v>
      </c>
      <c r="D57" s="8">
        <v>1</v>
      </c>
      <c r="E57" s="9">
        <v>30</v>
      </c>
      <c r="F57" s="8">
        <v>45054</v>
      </c>
      <c r="G57" s="8">
        <v>3600</v>
      </c>
      <c r="H57" s="8">
        <v>0</v>
      </c>
      <c r="I57" s="8">
        <v>0</v>
      </c>
      <c r="J57" s="8">
        <v>0</v>
      </c>
      <c r="K57" s="8">
        <v>1501.8</v>
      </c>
      <c r="L57" s="8">
        <v>120</v>
      </c>
      <c r="M57" s="8">
        <v>0</v>
      </c>
      <c r="N57" s="8">
        <v>0</v>
      </c>
      <c r="O57" s="8">
        <v>0</v>
      </c>
      <c r="P57" s="8">
        <v>1621.8</v>
      </c>
      <c r="Q57" s="8">
        <v>13.515000000000001</v>
      </c>
      <c r="R57" s="8">
        <v>48654</v>
      </c>
    </row>
    <row r="58" spans="1:18">
      <c r="A58" s="7" t="s">
        <v>37</v>
      </c>
      <c r="B58" s="7" t="s">
        <v>21</v>
      </c>
      <c r="C58" s="8">
        <v>11.9510453850076</v>
      </c>
      <c r="D58" s="8">
        <v>1</v>
      </c>
      <c r="E58" s="9">
        <v>10</v>
      </c>
      <c r="F58" s="8">
        <v>23436</v>
      </c>
      <c r="G58" s="8">
        <v>1961</v>
      </c>
      <c r="H58" s="8">
        <v>0</v>
      </c>
      <c r="I58" s="8">
        <v>0</v>
      </c>
      <c r="J58" s="8">
        <v>0</v>
      </c>
      <c r="K58" s="8">
        <v>2343.6</v>
      </c>
      <c r="L58" s="8">
        <v>196.1</v>
      </c>
      <c r="M58" s="8">
        <v>0</v>
      </c>
      <c r="N58" s="8">
        <v>0</v>
      </c>
      <c r="O58" s="8">
        <v>0</v>
      </c>
      <c r="P58" s="8">
        <v>2539.6999999999998</v>
      </c>
      <c r="Q58" s="8">
        <v>12.9510453850076</v>
      </c>
      <c r="R58" s="8">
        <v>25397</v>
      </c>
    </row>
    <row r="59" spans="1:18">
      <c r="A59" s="7" t="s">
        <v>37</v>
      </c>
      <c r="B59" s="7" t="s">
        <v>22</v>
      </c>
      <c r="C59" s="8">
        <v>11.948756593820599</v>
      </c>
      <c r="D59" s="8">
        <v>3</v>
      </c>
      <c r="E59" s="9">
        <v>10</v>
      </c>
      <c r="F59" s="8">
        <v>23784</v>
      </c>
      <c r="G59" s="8">
        <v>5971.5</v>
      </c>
      <c r="H59" s="8">
        <v>3981</v>
      </c>
      <c r="I59" s="8">
        <v>0</v>
      </c>
      <c r="J59" s="8">
        <v>0</v>
      </c>
      <c r="K59" s="8">
        <v>2378.4</v>
      </c>
      <c r="L59" s="8">
        <v>597.15</v>
      </c>
      <c r="M59" s="8">
        <v>398.1</v>
      </c>
      <c r="N59" s="8">
        <v>0</v>
      </c>
      <c r="O59" s="8">
        <v>0</v>
      </c>
      <c r="P59" s="8">
        <v>2975.55</v>
      </c>
      <c r="Q59" s="8">
        <v>14.948756593820599</v>
      </c>
      <c r="R59" s="8">
        <v>29755.5</v>
      </c>
    </row>
    <row r="60" spans="1:18">
      <c r="A60" s="7" t="s">
        <v>37</v>
      </c>
      <c r="B60" s="7" t="s">
        <v>23</v>
      </c>
      <c r="C60" s="8">
        <v>11.9507944643772</v>
      </c>
      <c r="D60" s="8">
        <v>1</v>
      </c>
      <c r="E60" s="9">
        <v>10</v>
      </c>
      <c r="F60" s="8">
        <v>23316</v>
      </c>
      <c r="G60" s="8">
        <v>1951</v>
      </c>
      <c r="H60" s="8">
        <v>0</v>
      </c>
      <c r="I60" s="8">
        <v>0</v>
      </c>
      <c r="J60" s="8">
        <v>0</v>
      </c>
      <c r="K60" s="8">
        <v>2331.6</v>
      </c>
      <c r="L60" s="8">
        <v>195.1</v>
      </c>
      <c r="M60" s="8">
        <v>0</v>
      </c>
      <c r="N60" s="8">
        <v>0</v>
      </c>
      <c r="O60" s="8">
        <v>0</v>
      </c>
      <c r="P60" s="8">
        <v>2526.6999999999998</v>
      </c>
      <c r="Q60" s="8">
        <v>12.9507944643772</v>
      </c>
      <c r="R60" s="8">
        <v>25267</v>
      </c>
    </row>
    <row r="61" spans="1:18">
      <c r="A61" s="7" t="s">
        <v>37</v>
      </c>
      <c r="B61" s="7" t="s">
        <v>24</v>
      </c>
      <c r="C61" s="8">
        <v>11.9482496194825</v>
      </c>
      <c r="D61" s="8">
        <v>1</v>
      </c>
      <c r="E61" s="9">
        <v>10</v>
      </c>
      <c r="F61" s="8">
        <v>23550</v>
      </c>
      <c r="G61" s="8">
        <v>1971</v>
      </c>
      <c r="H61" s="8">
        <v>0</v>
      </c>
      <c r="I61" s="8">
        <v>0</v>
      </c>
      <c r="J61" s="8">
        <v>0</v>
      </c>
      <c r="K61" s="8">
        <v>2355</v>
      </c>
      <c r="L61" s="8">
        <v>197.1</v>
      </c>
      <c r="M61" s="8">
        <v>0</v>
      </c>
      <c r="N61" s="8">
        <v>0</v>
      </c>
      <c r="O61" s="8">
        <v>0</v>
      </c>
      <c r="P61" s="8">
        <v>2552.1</v>
      </c>
      <c r="Q61" s="8">
        <v>12.9482496194825</v>
      </c>
      <c r="R61" s="8">
        <v>25521</v>
      </c>
    </row>
    <row r="62" spans="1:18">
      <c r="A62" s="7" t="s">
        <v>37</v>
      </c>
      <c r="B62" s="7" t="s">
        <v>25</v>
      </c>
      <c r="C62" s="8">
        <v>11.9515396264513</v>
      </c>
      <c r="D62" s="8">
        <v>1</v>
      </c>
      <c r="E62" s="9">
        <v>10</v>
      </c>
      <c r="F62" s="8">
        <v>23676</v>
      </c>
      <c r="G62" s="8">
        <v>1981</v>
      </c>
      <c r="H62" s="8">
        <v>0</v>
      </c>
      <c r="I62" s="8">
        <v>0</v>
      </c>
      <c r="J62" s="8">
        <v>0</v>
      </c>
      <c r="K62" s="8">
        <v>2367.6</v>
      </c>
      <c r="L62" s="8">
        <v>198.1</v>
      </c>
      <c r="M62" s="8">
        <v>0</v>
      </c>
      <c r="N62" s="8">
        <v>0</v>
      </c>
      <c r="O62" s="8">
        <v>0</v>
      </c>
      <c r="P62" s="8">
        <v>2565.6999999999998</v>
      </c>
      <c r="Q62" s="8">
        <v>12.9515396264513</v>
      </c>
      <c r="R62" s="8">
        <v>25657</v>
      </c>
    </row>
    <row r="63" spans="1:18">
      <c r="A63" s="7" t="s">
        <v>38</v>
      </c>
      <c r="B63" s="7" t="s">
        <v>21</v>
      </c>
      <c r="C63" s="8">
        <v>12.012644889357199</v>
      </c>
      <c r="D63" s="8">
        <v>1</v>
      </c>
      <c r="E63" s="9">
        <v>30</v>
      </c>
      <c r="F63" s="8">
        <v>68400</v>
      </c>
      <c r="G63" s="8">
        <v>5694</v>
      </c>
      <c r="H63" s="8">
        <v>0</v>
      </c>
      <c r="I63" s="8">
        <v>0</v>
      </c>
      <c r="J63" s="8">
        <v>0</v>
      </c>
      <c r="K63" s="8">
        <v>2280</v>
      </c>
      <c r="L63" s="8">
        <v>189.8</v>
      </c>
      <c r="M63" s="8">
        <v>0</v>
      </c>
      <c r="N63" s="8">
        <v>0</v>
      </c>
      <c r="O63" s="8">
        <v>0</v>
      </c>
      <c r="P63" s="8">
        <v>2469.8000000000002</v>
      </c>
      <c r="Q63" s="8">
        <v>13.012644889357199</v>
      </c>
      <c r="R63" s="8">
        <v>74094</v>
      </c>
    </row>
    <row r="64" spans="1:18">
      <c r="A64" s="7" t="s">
        <v>38</v>
      </c>
      <c r="B64" s="7" t="s">
        <v>22</v>
      </c>
      <c r="C64" s="8">
        <v>11.9204487506374</v>
      </c>
      <c r="D64" s="8">
        <v>3</v>
      </c>
      <c r="E64" s="9">
        <v>30</v>
      </c>
      <c r="F64" s="8">
        <v>70128</v>
      </c>
      <c r="G64" s="8">
        <v>17649</v>
      </c>
      <c r="H64" s="8">
        <v>11766</v>
      </c>
      <c r="I64" s="8">
        <v>0</v>
      </c>
      <c r="J64" s="8">
        <v>0</v>
      </c>
      <c r="K64" s="8">
        <v>2337.6</v>
      </c>
      <c r="L64" s="8">
        <v>588.29999999999995</v>
      </c>
      <c r="M64" s="8">
        <v>392.2</v>
      </c>
      <c r="N64" s="8">
        <v>0</v>
      </c>
      <c r="O64" s="8">
        <v>0</v>
      </c>
      <c r="P64" s="8">
        <v>2925.9</v>
      </c>
      <c r="Q64" s="8">
        <v>14.9204487506374</v>
      </c>
      <c r="R64" s="8">
        <v>87777</v>
      </c>
    </row>
    <row r="65" spans="1:18">
      <c r="A65" s="7" t="s">
        <v>38</v>
      </c>
      <c r="B65" s="7" t="s">
        <v>23</v>
      </c>
      <c r="C65" s="8">
        <v>12.012752391073301</v>
      </c>
      <c r="D65" s="8">
        <v>1</v>
      </c>
      <c r="E65" s="9">
        <v>30</v>
      </c>
      <c r="F65" s="8">
        <v>67824</v>
      </c>
      <c r="G65" s="8">
        <v>5646</v>
      </c>
      <c r="H65" s="8">
        <v>0</v>
      </c>
      <c r="I65" s="8">
        <v>0</v>
      </c>
      <c r="J65" s="8">
        <v>0</v>
      </c>
      <c r="K65" s="8">
        <v>2260.8000000000002</v>
      </c>
      <c r="L65" s="8">
        <v>188.2</v>
      </c>
      <c r="M65" s="8">
        <v>0</v>
      </c>
      <c r="N65" s="8">
        <v>0</v>
      </c>
      <c r="O65" s="8">
        <v>0</v>
      </c>
      <c r="P65" s="8">
        <v>2449</v>
      </c>
      <c r="Q65" s="8">
        <v>13.012752391073301</v>
      </c>
      <c r="R65" s="8">
        <v>73470</v>
      </c>
    </row>
    <row r="66" spans="1:18">
      <c r="A66" s="7" t="s">
        <v>38</v>
      </c>
      <c r="B66" s="7" t="s">
        <v>24</v>
      </c>
      <c r="C66" s="8">
        <v>11.943896103896099</v>
      </c>
      <c r="D66" s="8">
        <v>1</v>
      </c>
      <c r="E66" s="9">
        <v>30</v>
      </c>
      <c r="F66" s="8">
        <v>68976</v>
      </c>
      <c r="G66" s="8">
        <v>5775</v>
      </c>
      <c r="H66" s="8">
        <v>0</v>
      </c>
      <c r="I66" s="8">
        <v>0</v>
      </c>
      <c r="J66" s="8">
        <v>0</v>
      </c>
      <c r="K66" s="8">
        <v>2299.1999999999998</v>
      </c>
      <c r="L66" s="8">
        <v>192.5</v>
      </c>
      <c r="M66" s="8">
        <v>0</v>
      </c>
      <c r="N66" s="8">
        <v>0</v>
      </c>
      <c r="O66" s="8">
        <v>0</v>
      </c>
      <c r="P66" s="8">
        <v>2491.6999999999998</v>
      </c>
      <c r="Q66" s="8">
        <v>12.943896103896099</v>
      </c>
      <c r="R66" s="8">
        <v>74751</v>
      </c>
    </row>
    <row r="67" spans="1:18">
      <c r="A67" s="7" t="s">
        <v>38</v>
      </c>
      <c r="B67" s="7" t="s">
        <v>25</v>
      </c>
      <c r="C67" s="8">
        <v>11.9320638188368</v>
      </c>
      <c r="D67" s="8">
        <v>1</v>
      </c>
      <c r="E67" s="9">
        <v>30</v>
      </c>
      <c r="F67" s="8">
        <v>69552</v>
      </c>
      <c r="G67" s="8">
        <v>5829</v>
      </c>
      <c r="H67" s="8">
        <v>0</v>
      </c>
      <c r="I67" s="8">
        <v>0</v>
      </c>
      <c r="J67" s="8">
        <v>0</v>
      </c>
      <c r="K67" s="8">
        <v>2318.4</v>
      </c>
      <c r="L67" s="8">
        <v>194.3</v>
      </c>
      <c r="M67" s="8">
        <v>0</v>
      </c>
      <c r="N67" s="8">
        <v>0</v>
      </c>
      <c r="O67" s="8">
        <v>0</v>
      </c>
      <c r="P67" s="8">
        <v>2512.6999999999998</v>
      </c>
      <c r="Q67" s="8">
        <v>12.9320638188368</v>
      </c>
      <c r="R67" s="8">
        <v>75381</v>
      </c>
    </row>
    <row r="68" spans="1:18">
      <c r="A68" s="7" t="s">
        <v>39</v>
      </c>
      <c r="B68" s="7" t="s">
        <v>40</v>
      </c>
      <c r="C68" s="8">
        <v>9.9569098184056593</v>
      </c>
      <c r="D68" s="8">
        <v>1</v>
      </c>
      <c r="E68" s="9">
        <v>200</v>
      </c>
      <c r="F68" s="8">
        <v>32350</v>
      </c>
      <c r="G68" s="8">
        <v>3249</v>
      </c>
      <c r="H68" s="8">
        <v>0</v>
      </c>
      <c r="I68" s="8">
        <v>0</v>
      </c>
      <c r="J68" s="8">
        <v>0</v>
      </c>
      <c r="K68" s="8">
        <v>161.75</v>
      </c>
      <c r="L68" s="8">
        <v>16.245000000000001</v>
      </c>
      <c r="M68" s="8">
        <v>0</v>
      </c>
      <c r="N68" s="8">
        <v>0</v>
      </c>
      <c r="O68" s="8">
        <v>0</v>
      </c>
      <c r="P68" s="8">
        <v>177.995</v>
      </c>
      <c r="Q68" s="8">
        <v>10.956909818405659</v>
      </c>
      <c r="R68" s="8">
        <v>35599</v>
      </c>
    </row>
    <row r="69" spans="1:18">
      <c r="A69" s="7" t="s">
        <v>41</v>
      </c>
      <c r="B69" s="7" t="s">
        <v>21</v>
      </c>
      <c r="C69" s="8">
        <v>11.8709677419355</v>
      </c>
      <c r="D69" s="8">
        <v>1</v>
      </c>
      <c r="E69" s="9">
        <v>100</v>
      </c>
      <c r="F69" s="8">
        <v>28704</v>
      </c>
      <c r="G69" s="8">
        <v>2418</v>
      </c>
      <c r="H69" s="8">
        <v>0</v>
      </c>
      <c r="I69" s="8">
        <v>0</v>
      </c>
      <c r="J69" s="8">
        <v>0</v>
      </c>
      <c r="K69" s="8">
        <v>287.04000000000002</v>
      </c>
      <c r="L69" s="8">
        <v>24.18</v>
      </c>
      <c r="M69" s="8">
        <v>0</v>
      </c>
      <c r="N69" s="8">
        <v>0</v>
      </c>
      <c r="O69" s="8">
        <v>0</v>
      </c>
      <c r="P69" s="8">
        <v>311.22000000000003</v>
      </c>
      <c r="Q69" s="8">
        <v>12.8709677419355</v>
      </c>
      <c r="R69" s="8">
        <v>31122</v>
      </c>
    </row>
    <row r="70" spans="1:18">
      <c r="A70" s="7" t="s">
        <v>41</v>
      </c>
      <c r="B70" s="7" t="s">
        <v>22</v>
      </c>
      <c r="C70" s="8">
        <v>11.872860635696799</v>
      </c>
      <c r="D70" s="8">
        <v>1</v>
      </c>
      <c r="E70" s="9">
        <v>100</v>
      </c>
      <c r="F70" s="8">
        <v>29136</v>
      </c>
      <c r="G70" s="8">
        <v>2454</v>
      </c>
      <c r="H70" s="8">
        <v>0</v>
      </c>
      <c r="I70" s="8">
        <v>0</v>
      </c>
      <c r="J70" s="8">
        <v>0</v>
      </c>
      <c r="K70" s="8">
        <v>291.36</v>
      </c>
      <c r="L70" s="8">
        <v>24.54</v>
      </c>
      <c r="M70" s="8">
        <v>0</v>
      </c>
      <c r="N70" s="8">
        <v>0</v>
      </c>
      <c r="O70" s="8">
        <v>0</v>
      </c>
      <c r="P70" s="8">
        <v>315.89999999999998</v>
      </c>
      <c r="Q70" s="8">
        <v>12.872860635696799</v>
      </c>
      <c r="R70" s="8">
        <v>31590</v>
      </c>
    </row>
    <row r="71" spans="1:18">
      <c r="A71" s="7" t="s">
        <v>41</v>
      </c>
      <c r="B71" s="7" t="s">
        <v>23</v>
      </c>
      <c r="C71" s="8">
        <v>11.870324189526199</v>
      </c>
      <c r="D71" s="8">
        <v>1</v>
      </c>
      <c r="E71" s="9">
        <v>100</v>
      </c>
      <c r="F71" s="8">
        <v>28560</v>
      </c>
      <c r="G71" s="8">
        <v>2406</v>
      </c>
      <c r="H71" s="8">
        <v>0</v>
      </c>
      <c r="I71" s="8">
        <v>0</v>
      </c>
      <c r="J71" s="8">
        <v>0</v>
      </c>
      <c r="K71" s="8">
        <v>285.60000000000002</v>
      </c>
      <c r="L71" s="8">
        <v>24.06</v>
      </c>
      <c r="M71" s="8">
        <v>0</v>
      </c>
      <c r="N71" s="8">
        <v>0</v>
      </c>
      <c r="O71" s="8">
        <v>0</v>
      </c>
      <c r="P71" s="8">
        <v>309.66000000000003</v>
      </c>
      <c r="Q71" s="8">
        <v>12.870324189526199</v>
      </c>
      <c r="R71" s="8">
        <v>30966</v>
      </c>
    </row>
    <row r="72" spans="1:18">
      <c r="A72" s="7" t="s">
        <v>41</v>
      </c>
      <c r="B72" s="7" t="s">
        <v>24</v>
      </c>
      <c r="C72" s="8">
        <v>11.8716049382716</v>
      </c>
      <c r="D72" s="8">
        <v>1</v>
      </c>
      <c r="E72" s="9">
        <v>100</v>
      </c>
      <c r="F72" s="8">
        <v>28848</v>
      </c>
      <c r="G72" s="8">
        <v>2430</v>
      </c>
      <c r="H72" s="8">
        <v>0</v>
      </c>
      <c r="I72" s="8">
        <v>0</v>
      </c>
      <c r="J72" s="8">
        <v>0</v>
      </c>
      <c r="K72" s="8">
        <v>288.48</v>
      </c>
      <c r="L72" s="8">
        <v>24.3</v>
      </c>
      <c r="M72" s="8">
        <v>0</v>
      </c>
      <c r="N72" s="8">
        <v>0</v>
      </c>
      <c r="O72" s="8">
        <v>0</v>
      </c>
      <c r="P72" s="8">
        <v>312.77999999999997</v>
      </c>
      <c r="Q72" s="8">
        <v>12.8716049382716</v>
      </c>
      <c r="R72" s="8">
        <v>31278</v>
      </c>
    </row>
    <row r="73" spans="1:18">
      <c r="A73" s="7" t="s">
        <v>41</v>
      </c>
      <c r="B73" s="7" t="s">
        <v>25</v>
      </c>
      <c r="C73" s="8">
        <v>11.867376176831799</v>
      </c>
      <c r="D73" s="8">
        <v>1</v>
      </c>
      <c r="E73" s="9">
        <v>100</v>
      </c>
      <c r="F73" s="8">
        <v>28992</v>
      </c>
      <c r="G73" s="8">
        <v>2443</v>
      </c>
      <c r="H73" s="8">
        <v>0</v>
      </c>
      <c r="I73" s="8">
        <v>0</v>
      </c>
      <c r="J73" s="8">
        <v>0</v>
      </c>
      <c r="K73" s="8">
        <v>289.92</v>
      </c>
      <c r="L73" s="8">
        <v>24.43</v>
      </c>
      <c r="M73" s="8">
        <v>0</v>
      </c>
      <c r="N73" s="8">
        <v>0</v>
      </c>
      <c r="O73" s="8">
        <v>0</v>
      </c>
      <c r="P73" s="8">
        <v>314.35000000000002</v>
      </c>
      <c r="Q73" s="8">
        <v>12.867376176831799</v>
      </c>
      <c r="R73" s="8">
        <v>31435</v>
      </c>
    </row>
    <row r="74" spans="1:18">
      <c r="A74" s="7" t="s">
        <v>42</v>
      </c>
      <c r="B74" s="7" t="s">
        <v>23</v>
      </c>
      <c r="C74" s="8">
        <v>11.8857660924751</v>
      </c>
      <c r="D74" s="8">
        <v>1</v>
      </c>
      <c r="E74" s="9">
        <v>50</v>
      </c>
      <c r="F74" s="8">
        <v>65550</v>
      </c>
      <c r="G74" s="8">
        <v>5515</v>
      </c>
      <c r="H74" s="8">
        <v>0</v>
      </c>
      <c r="I74" s="8">
        <v>0</v>
      </c>
      <c r="J74" s="8">
        <v>0</v>
      </c>
      <c r="K74" s="8">
        <v>1311</v>
      </c>
      <c r="L74" s="8">
        <v>110.3</v>
      </c>
      <c r="M74" s="8">
        <v>0</v>
      </c>
      <c r="N74" s="8">
        <v>0</v>
      </c>
      <c r="O74" s="8">
        <v>0</v>
      </c>
      <c r="P74" s="8">
        <v>1421.3</v>
      </c>
      <c r="Q74" s="8">
        <v>12.8857660924751</v>
      </c>
      <c r="R74" s="8">
        <v>71065</v>
      </c>
    </row>
    <row r="75" spans="1:18">
      <c r="A75" s="7" t="s">
        <v>42</v>
      </c>
      <c r="B75" s="7" t="s">
        <v>24</v>
      </c>
      <c r="C75" s="8">
        <v>12</v>
      </c>
      <c r="D75" s="8">
        <v>1</v>
      </c>
      <c r="E75" s="9">
        <v>50</v>
      </c>
      <c r="F75" s="8">
        <v>51000</v>
      </c>
      <c r="G75" s="8">
        <v>4250</v>
      </c>
      <c r="H75" s="8">
        <v>0</v>
      </c>
      <c r="I75" s="8">
        <v>0</v>
      </c>
      <c r="J75" s="8">
        <v>0</v>
      </c>
      <c r="K75" s="8">
        <v>1020</v>
      </c>
      <c r="L75" s="8">
        <v>85</v>
      </c>
      <c r="M75" s="8">
        <v>0</v>
      </c>
      <c r="N75" s="8">
        <v>0</v>
      </c>
      <c r="O75" s="8">
        <v>0</v>
      </c>
      <c r="P75" s="8">
        <v>1105</v>
      </c>
      <c r="Q75" s="8">
        <v>13</v>
      </c>
      <c r="R75" s="8">
        <v>55250</v>
      </c>
    </row>
    <row r="76" spans="1:18">
      <c r="A76" s="7" t="s">
        <v>42</v>
      </c>
      <c r="B76" s="7" t="s">
        <v>25</v>
      </c>
      <c r="C76" s="8">
        <v>12</v>
      </c>
      <c r="D76" s="8">
        <v>1</v>
      </c>
      <c r="E76" s="9">
        <v>50</v>
      </c>
      <c r="F76" s="8">
        <v>51000</v>
      </c>
      <c r="G76" s="8">
        <v>4250</v>
      </c>
      <c r="H76" s="8">
        <v>0</v>
      </c>
      <c r="I76" s="8">
        <v>0</v>
      </c>
      <c r="J76" s="8">
        <v>0</v>
      </c>
      <c r="K76" s="8">
        <v>1020</v>
      </c>
      <c r="L76" s="8">
        <v>85</v>
      </c>
      <c r="M76" s="8">
        <v>0</v>
      </c>
      <c r="N76" s="8">
        <v>0</v>
      </c>
      <c r="O76" s="8">
        <v>0</v>
      </c>
      <c r="P76" s="8">
        <v>1105</v>
      </c>
      <c r="Q76" s="8">
        <v>13</v>
      </c>
      <c r="R76" s="8">
        <v>55250</v>
      </c>
    </row>
    <row r="77" spans="1:18">
      <c r="A77" s="7" t="s">
        <v>43</v>
      </c>
      <c r="B77" s="7" t="s">
        <v>21</v>
      </c>
      <c r="C77" s="8">
        <v>7.9396593673965903</v>
      </c>
      <c r="D77" s="8">
        <v>1</v>
      </c>
      <c r="E77" s="9">
        <v>10</v>
      </c>
      <c r="F77" s="8">
        <v>32632</v>
      </c>
      <c r="G77" s="8">
        <v>4110</v>
      </c>
      <c r="H77" s="8">
        <v>0</v>
      </c>
      <c r="I77" s="8">
        <v>0</v>
      </c>
      <c r="J77" s="8">
        <v>0</v>
      </c>
      <c r="K77" s="8">
        <v>3263.2</v>
      </c>
      <c r="L77" s="8">
        <v>411</v>
      </c>
      <c r="M77" s="8">
        <v>0</v>
      </c>
      <c r="N77" s="8">
        <v>0</v>
      </c>
      <c r="O77" s="8">
        <v>0</v>
      </c>
      <c r="P77" s="8">
        <v>3674.2</v>
      </c>
      <c r="Q77" s="8">
        <v>8.9396593673965903</v>
      </c>
      <c r="R77" s="8">
        <v>36742</v>
      </c>
    </row>
    <row r="78" spans="1:18">
      <c r="A78" s="7" t="s">
        <v>43</v>
      </c>
      <c r="B78" s="7" t="s">
        <v>23</v>
      </c>
      <c r="C78" s="8">
        <v>7.9374083129584401</v>
      </c>
      <c r="D78" s="8">
        <v>1</v>
      </c>
      <c r="E78" s="9">
        <v>10</v>
      </c>
      <c r="F78" s="8">
        <v>32464</v>
      </c>
      <c r="G78" s="8">
        <v>4090</v>
      </c>
      <c r="H78" s="8">
        <v>0</v>
      </c>
      <c r="I78" s="8">
        <v>0</v>
      </c>
      <c r="J78" s="8">
        <v>0</v>
      </c>
      <c r="K78" s="8">
        <v>3246.4</v>
      </c>
      <c r="L78" s="8">
        <v>409</v>
      </c>
      <c r="M78" s="8">
        <v>0</v>
      </c>
      <c r="N78" s="8">
        <v>0</v>
      </c>
      <c r="O78" s="8">
        <v>0</v>
      </c>
      <c r="P78" s="8">
        <v>3655.4</v>
      </c>
      <c r="Q78" s="8">
        <v>8.9374083129584392</v>
      </c>
      <c r="R78" s="8">
        <v>36554</v>
      </c>
    </row>
    <row r="79" spans="1:18">
      <c r="A79" s="7" t="s">
        <v>43</v>
      </c>
      <c r="B79" s="7" t="s">
        <v>24</v>
      </c>
      <c r="C79" s="8">
        <v>7.9380295328007797</v>
      </c>
      <c r="D79" s="8">
        <v>1</v>
      </c>
      <c r="E79" s="9">
        <v>10</v>
      </c>
      <c r="F79" s="8">
        <v>32792</v>
      </c>
      <c r="G79" s="8">
        <v>4131</v>
      </c>
      <c r="H79" s="8">
        <v>0</v>
      </c>
      <c r="I79" s="8">
        <v>0</v>
      </c>
      <c r="J79" s="8">
        <v>0</v>
      </c>
      <c r="K79" s="8">
        <v>3279.2</v>
      </c>
      <c r="L79" s="8">
        <v>413.1</v>
      </c>
      <c r="M79" s="8">
        <v>0</v>
      </c>
      <c r="N79" s="8">
        <v>0</v>
      </c>
      <c r="O79" s="8">
        <v>0</v>
      </c>
      <c r="P79" s="8">
        <v>3692.3</v>
      </c>
      <c r="Q79" s="8">
        <v>8.9380295328007797</v>
      </c>
      <c r="R79" s="8">
        <v>36923</v>
      </c>
    </row>
    <row r="80" spans="1:18">
      <c r="A80" s="7" t="s">
        <v>43</v>
      </c>
      <c r="B80" s="7" t="s">
        <v>25</v>
      </c>
      <c r="C80" s="8">
        <v>7.9383429672446999</v>
      </c>
      <c r="D80" s="8">
        <v>1</v>
      </c>
      <c r="E80" s="9">
        <v>10</v>
      </c>
      <c r="F80" s="8">
        <v>32960</v>
      </c>
      <c r="G80" s="8">
        <v>4152</v>
      </c>
      <c r="H80" s="8">
        <v>0</v>
      </c>
      <c r="I80" s="8">
        <v>0</v>
      </c>
      <c r="J80" s="8">
        <v>0</v>
      </c>
      <c r="K80" s="8">
        <v>3296</v>
      </c>
      <c r="L80" s="8">
        <v>415.2</v>
      </c>
      <c r="M80" s="8">
        <v>0</v>
      </c>
      <c r="N80" s="8">
        <v>0</v>
      </c>
      <c r="O80" s="8">
        <v>0</v>
      </c>
      <c r="P80" s="8">
        <v>3711.2</v>
      </c>
      <c r="Q80" s="8">
        <v>8.9383429672447008</v>
      </c>
      <c r="R80" s="8">
        <v>37112</v>
      </c>
    </row>
    <row r="81" spans="1:18">
      <c r="A81" s="7" t="s">
        <v>44</v>
      </c>
      <c r="B81" s="7" t="s">
        <v>40</v>
      </c>
      <c r="C81" s="8">
        <v>8.0678225005728201</v>
      </c>
      <c r="D81" s="8">
        <v>1</v>
      </c>
      <c r="E81" s="9">
        <v>500</v>
      </c>
      <c r="F81" s="8">
        <v>52816</v>
      </c>
      <c r="G81" s="8">
        <v>6546.5</v>
      </c>
      <c r="H81" s="8">
        <v>0</v>
      </c>
      <c r="I81" s="8">
        <v>0</v>
      </c>
      <c r="J81" s="8">
        <v>0</v>
      </c>
      <c r="K81" s="8">
        <v>105.63200000000001</v>
      </c>
      <c r="L81" s="8">
        <v>13.093</v>
      </c>
      <c r="M81" s="8">
        <v>0</v>
      </c>
      <c r="N81" s="8">
        <v>0</v>
      </c>
      <c r="O81" s="8">
        <v>0</v>
      </c>
      <c r="P81" s="8">
        <v>118.72499999999999</v>
      </c>
      <c r="Q81" s="8">
        <v>9.0678225005728201</v>
      </c>
      <c r="R81" s="8">
        <v>59362.5</v>
      </c>
    </row>
    <row r="82" spans="1:18">
      <c r="A82" s="7" t="s">
        <v>44</v>
      </c>
      <c r="B82" s="7" t="s">
        <v>45</v>
      </c>
      <c r="C82" s="8">
        <v>8.0676021397007496</v>
      </c>
      <c r="D82" s="8">
        <v>1</v>
      </c>
      <c r="E82" s="9">
        <v>500</v>
      </c>
      <c r="F82" s="8">
        <v>52032</v>
      </c>
      <c r="G82" s="8">
        <v>6449.5</v>
      </c>
      <c r="H82" s="8">
        <v>0</v>
      </c>
      <c r="I82" s="8">
        <v>0</v>
      </c>
      <c r="J82" s="8">
        <v>0</v>
      </c>
      <c r="K82" s="8">
        <v>104.06399999999999</v>
      </c>
      <c r="L82" s="8">
        <v>12.898999999999999</v>
      </c>
      <c r="M82" s="8">
        <v>0</v>
      </c>
      <c r="N82" s="8">
        <v>0</v>
      </c>
      <c r="O82" s="8">
        <v>0</v>
      </c>
      <c r="P82" s="8">
        <v>116.96299999999999</v>
      </c>
      <c r="Q82" s="8">
        <v>9.0676021397007496</v>
      </c>
      <c r="R82" s="8">
        <v>58481.5</v>
      </c>
    </row>
    <row r="83" spans="1:18">
      <c r="A83" s="7" t="s">
        <v>44</v>
      </c>
      <c r="B83" s="7" t="s">
        <v>46</v>
      </c>
      <c r="C83" s="8">
        <v>8.0684868116612698</v>
      </c>
      <c r="D83" s="8">
        <v>1</v>
      </c>
      <c r="E83" s="9">
        <v>500</v>
      </c>
      <c r="F83" s="8">
        <v>52308</v>
      </c>
      <c r="G83" s="8">
        <v>6483</v>
      </c>
      <c r="H83" s="8">
        <v>0</v>
      </c>
      <c r="I83" s="8">
        <v>0</v>
      </c>
      <c r="J83" s="8">
        <v>0</v>
      </c>
      <c r="K83" s="8">
        <v>104.616</v>
      </c>
      <c r="L83" s="8">
        <v>12.965999999999999</v>
      </c>
      <c r="M83" s="8">
        <v>0</v>
      </c>
      <c r="N83" s="8">
        <v>0</v>
      </c>
      <c r="O83" s="8">
        <v>0</v>
      </c>
      <c r="P83" s="8">
        <v>117.58199999999999</v>
      </c>
      <c r="Q83" s="8">
        <v>9.0684868116612698</v>
      </c>
      <c r="R83" s="8">
        <v>58791</v>
      </c>
    </row>
    <row r="84" spans="1:18">
      <c r="A84" s="7" t="s">
        <v>44</v>
      </c>
      <c r="B84" s="7" t="s">
        <v>47</v>
      </c>
      <c r="C84" s="8">
        <v>8.06813473490371</v>
      </c>
      <c r="D84" s="8">
        <v>1</v>
      </c>
      <c r="E84" s="9">
        <v>500</v>
      </c>
      <c r="F84" s="8">
        <v>52576</v>
      </c>
      <c r="G84" s="8">
        <v>6516.5</v>
      </c>
      <c r="H84" s="8">
        <v>0</v>
      </c>
      <c r="I84" s="8">
        <v>0</v>
      </c>
      <c r="J84" s="8">
        <v>0</v>
      </c>
      <c r="K84" s="8">
        <v>105.152</v>
      </c>
      <c r="L84" s="8">
        <v>13.032999999999999</v>
      </c>
      <c r="M84" s="8">
        <v>0</v>
      </c>
      <c r="N84" s="8">
        <v>0</v>
      </c>
      <c r="O84" s="8">
        <v>0</v>
      </c>
      <c r="P84" s="8">
        <v>118.185</v>
      </c>
      <c r="Q84" s="8">
        <v>9.06813473490371</v>
      </c>
      <c r="R84" s="8">
        <v>59092.5</v>
      </c>
    </row>
    <row r="85" spans="1:18">
      <c r="A85" s="7" t="s">
        <v>48</v>
      </c>
      <c r="B85" s="7" t="s">
        <v>49</v>
      </c>
      <c r="C85" s="8">
        <v>12</v>
      </c>
      <c r="D85" s="8">
        <v>1</v>
      </c>
      <c r="E85" s="9">
        <v>50</v>
      </c>
      <c r="F85" s="8">
        <v>81072</v>
      </c>
      <c r="G85" s="8">
        <v>6756</v>
      </c>
      <c r="H85" s="8">
        <v>0</v>
      </c>
      <c r="I85" s="8">
        <v>0</v>
      </c>
      <c r="J85" s="8">
        <v>0</v>
      </c>
      <c r="K85" s="8">
        <v>1621.44</v>
      </c>
      <c r="L85" s="8">
        <v>135.12</v>
      </c>
      <c r="M85" s="8">
        <v>0</v>
      </c>
      <c r="N85" s="8">
        <v>0</v>
      </c>
      <c r="O85" s="8">
        <v>0</v>
      </c>
      <c r="P85" s="8">
        <v>1756.56</v>
      </c>
      <c r="Q85" s="8">
        <v>13</v>
      </c>
      <c r="R85" s="8">
        <v>87828</v>
      </c>
    </row>
    <row r="86" spans="1:18">
      <c r="A86" s="7" t="s">
        <v>48</v>
      </c>
      <c r="B86" s="7" t="s">
        <v>23</v>
      </c>
      <c r="C86" s="8">
        <v>12.0462178400863</v>
      </c>
      <c r="D86" s="8">
        <v>1</v>
      </c>
      <c r="E86" s="9">
        <v>50</v>
      </c>
      <c r="F86" s="8">
        <v>78192</v>
      </c>
      <c r="G86" s="8">
        <v>6491</v>
      </c>
      <c r="H86" s="8">
        <v>0</v>
      </c>
      <c r="I86" s="8">
        <v>0</v>
      </c>
      <c r="J86" s="8">
        <v>0</v>
      </c>
      <c r="K86" s="8">
        <v>1563.84</v>
      </c>
      <c r="L86" s="8">
        <v>129.82</v>
      </c>
      <c r="M86" s="8">
        <v>0</v>
      </c>
      <c r="N86" s="8">
        <v>0</v>
      </c>
      <c r="O86" s="8">
        <v>0</v>
      </c>
      <c r="P86" s="8">
        <v>1693.66</v>
      </c>
      <c r="Q86" s="8">
        <v>13.0462178400863</v>
      </c>
      <c r="R86" s="8">
        <v>84683</v>
      </c>
    </row>
    <row r="87" spans="1:18">
      <c r="A87" s="7" t="s">
        <v>48</v>
      </c>
      <c r="B87" s="7" t="s">
        <v>24</v>
      </c>
      <c r="C87" s="8">
        <v>11.9712359550562</v>
      </c>
      <c r="D87" s="8">
        <v>1</v>
      </c>
      <c r="E87" s="9">
        <v>50</v>
      </c>
      <c r="F87" s="8">
        <v>79908</v>
      </c>
      <c r="G87" s="8">
        <v>6675</v>
      </c>
      <c r="H87" s="8">
        <v>0</v>
      </c>
      <c r="I87" s="8">
        <v>0</v>
      </c>
      <c r="J87" s="8">
        <v>0</v>
      </c>
      <c r="K87" s="8">
        <v>1598.16</v>
      </c>
      <c r="L87" s="8">
        <v>133.5</v>
      </c>
      <c r="M87" s="8">
        <v>0</v>
      </c>
      <c r="N87" s="8">
        <v>0</v>
      </c>
      <c r="O87" s="8">
        <v>0</v>
      </c>
      <c r="P87" s="8">
        <v>1731.66</v>
      </c>
      <c r="Q87" s="8">
        <v>12.9712359550562</v>
      </c>
      <c r="R87" s="8">
        <v>86583</v>
      </c>
    </row>
    <row r="88" spans="1:18">
      <c r="A88" s="7" t="s">
        <v>50</v>
      </c>
      <c r="B88" s="7" t="s">
        <v>21</v>
      </c>
      <c r="C88" s="8">
        <v>12.0066964285714</v>
      </c>
      <c r="D88" s="8">
        <v>1</v>
      </c>
      <c r="E88" s="9">
        <v>50</v>
      </c>
      <c r="F88" s="8">
        <v>21516</v>
      </c>
      <c r="G88" s="8">
        <v>1792</v>
      </c>
      <c r="H88" s="8">
        <v>0</v>
      </c>
      <c r="I88" s="8">
        <v>0</v>
      </c>
      <c r="J88" s="8">
        <v>0</v>
      </c>
      <c r="K88" s="8">
        <v>430.32</v>
      </c>
      <c r="L88" s="8">
        <v>35.840000000000003</v>
      </c>
      <c r="M88" s="8">
        <v>0</v>
      </c>
      <c r="N88" s="8">
        <v>0</v>
      </c>
      <c r="O88" s="8">
        <v>0</v>
      </c>
      <c r="P88" s="8">
        <v>466.16</v>
      </c>
      <c r="Q88" s="8">
        <v>13.0066964285714</v>
      </c>
      <c r="R88" s="8">
        <v>23308</v>
      </c>
    </row>
    <row r="89" spans="1:18">
      <c r="A89" s="7" t="s">
        <v>50</v>
      </c>
      <c r="B89" s="7" t="s">
        <v>22</v>
      </c>
      <c r="C89" s="8">
        <v>12.0065970313359</v>
      </c>
      <c r="D89" s="8">
        <v>1</v>
      </c>
      <c r="E89" s="9">
        <v>50</v>
      </c>
      <c r="F89" s="8">
        <v>21840</v>
      </c>
      <c r="G89" s="8">
        <v>1819</v>
      </c>
      <c r="H89" s="8">
        <v>0</v>
      </c>
      <c r="I89" s="8">
        <v>0</v>
      </c>
      <c r="J89" s="8">
        <v>0</v>
      </c>
      <c r="K89" s="8">
        <v>436.8</v>
      </c>
      <c r="L89" s="8">
        <v>36.380000000000003</v>
      </c>
      <c r="M89" s="8">
        <v>0</v>
      </c>
      <c r="N89" s="8">
        <v>0</v>
      </c>
      <c r="O89" s="8">
        <v>0</v>
      </c>
      <c r="P89" s="8">
        <v>473.18</v>
      </c>
      <c r="Q89" s="8">
        <v>13.0065970313359</v>
      </c>
      <c r="R89" s="8">
        <v>23659</v>
      </c>
    </row>
    <row r="90" spans="1:18">
      <c r="A90" s="7" t="s">
        <v>50</v>
      </c>
      <c r="B90" s="7" t="s">
        <v>23</v>
      </c>
      <c r="C90" s="8">
        <v>12.0033641715728</v>
      </c>
      <c r="D90" s="8">
        <v>1</v>
      </c>
      <c r="E90" s="9">
        <v>50</v>
      </c>
      <c r="F90" s="8">
        <v>21408</v>
      </c>
      <c r="G90" s="8">
        <v>1783.5</v>
      </c>
      <c r="H90" s="8">
        <v>0</v>
      </c>
      <c r="I90" s="8">
        <v>0</v>
      </c>
      <c r="J90" s="8">
        <v>0</v>
      </c>
      <c r="K90" s="8">
        <v>428.16</v>
      </c>
      <c r="L90" s="8">
        <v>35.67</v>
      </c>
      <c r="M90" s="8">
        <v>0</v>
      </c>
      <c r="N90" s="8">
        <v>0</v>
      </c>
      <c r="O90" s="8">
        <v>0</v>
      </c>
      <c r="P90" s="8">
        <v>463.83</v>
      </c>
      <c r="Q90" s="8">
        <v>13.0033641715728</v>
      </c>
      <c r="R90" s="8">
        <v>23191.5</v>
      </c>
    </row>
    <row r="91" spans="1:18">
      <c r="A91" s="7" t="s">
        <v>50</v>
      </c>
      <c r="B91" s="7" t="s">
        <v>24</v>
      </c>
      <c r="C91" s="8">
        <v>12.0033305578684</v>
      </c>
      <c r="D91" s="8">
        <v>1</v>
      </c>
      <c r="E91" s="9">
        <v>50</v>
      </c>
      <c r="F91" s="8">
        <v>21624</v>
      </c>
      <c r="G91" s="8">
        <v>1801.5</v>
      </c>
      <c r="H91" s="8">
        <v>0</v>
      </c>
      <c r="I91" s="8">
        <v>0</v>
      </c>
      <c r="J91" s="8">
        <v>0</v>
      </c>
      <c r="K91" s="8">
        <v>432.48</v>
      </c>
      <c r="L91" s="8">
        <v>36.03</v>
      </c>
      <c r="M91" s="8">
        <v>0</v>
      </c>
      <c r="N91" s="8">
        <v>0</v>
      </c>
      <c r="O91" s="8">
        <v>0</v>
      </c>
      <c r="P91" s="8">
        <v>468.51</v>
      </c>
      <c r="Q91" s="8">
        <v>13.0033305578684</v>
      </c>
      <c r="R91" s="8">
        <v>23425.5</v>
      </c>
    </row>
    <row r="92" spans="1:18">
      <c r="A92" s="7" t="s">
        <v>50</v>
      </c>
      <c r="B92" s="7" t="s">
        <v>25</v>
      </c>
      <c r="C92" s="8">
        <v>12.006628003314001</v>
      </c>
      <c r="D92" s="8">
        <v>1</v>
      </c>
      <c r="E92" s="9">
        <v>50</v>
      </c>
      <c r="F92" s="8">
        <v>21738</v>
      </c>
      <c r="G92" s="8">
        <v>1810.5</v>
      </c>
      <c r="H92" s="8">
        <v>0</v>
      </c>
      <c r="I92" s="8">
        <v>0</v>
      </c>
      <c r="J92" s="8">
        <v>0</v>
      </c>
      <c r="K92" s="8">
        <v>434.76</v>
      </c>
      <c r="L92" s="8">
        <v>36.21</v>
      </c>
      <c r="M92" s="8">
        <v>0</v>
      </c>
      <c r="N92" s="8">
        <v>0</v>
      </c>
      <c r="O92" s="8">
        <v>0</v>
      </c>
      <c r="P92" s="8">
        <v>470.97</v>
      </c>
      <c r="Q92" s="8">
        <v>13.006628003314001</v>
      </c>
      <c r="R92" s="8">
        <v>23548.5</v>
      </c>
    </row>
    <row r="93" spans="1:18">
      <c r="A93" s="7"/>
      <c r="B93" s="7"/>
      <c r="C93" s="10">
        <f t="shared" ref="C93:R93" si="0">SUBTOTAL(9,C5:C92)</f>
        <v>943.33670008951231</v>
      </c>
      <c r="D93" s="10">
        <f t="shared" si="0"/>
        <v>118</v>
      </c>
      <c r="E93" s="10">
        <f t="shared" si="0"/>
        <v>7515</v>
      </c>
      <c r="F93" s="10">
        <f t="shared" si="0"/>
        <v>3329342</v>
      </c>
      <c r="G93" s="10">
        <f t="shared" si="0"/>
        <v>410451.4</v>
      </c>
      <c r="H93" s="10">
        <f t="shared" si="0"/>
        <v>95880.2</v>
      </c>
      <c r="I93" s="10">
        <f t="shared" si="0"/>
        <v>0</v>
      </c>
      <c r="J93" s="10">
        <f t="shared" si="0"/>
        <v>0</v>
      </c>
      <c r="K93" s="10">
        <f t="shared" si="0"/>
        <v>86011.983999999997</v>
      </c>
      <c r="L93" s="10">
        <f t="shared" si="0"/>
        <v>10519.425000000005</v>
      </c>
      <c r="M93" s="10">
        <f t="shared" si="0"/>
        <v>2298.442</v>
      </c>
      <c r="N93" s="10">
        <f t="shared" si="0"/>
        <v>0</v>
      </c>
      <c r="O93" s="10">
        <f t="shared" si="0"/>
        <v>0</v>
      </c>
      <c r="P93" s="10">
        <f t="shared" si="0"/>
        <v>96531.408999999985</v>
      </c>
      <c r="Q93" s="10">
        <f t="shared" si="0"/>
        <v>1061.3367000895125</v>
      </c>
      <c r="R93" s="10">
        <f t="shared" si="0"/>
        <v>3739793.4</v>
      </c>
    </row>
  </sheetData>
  <mergeCells count="2">
    <mergeCell ref="A1:K1"/>
    <mergeCell ref="A2:K2"/>
  </mergeCells>
  <pageMargins left="0.7" right="0.7" top="0.75" bottom="0.75" header="0.3" footer="0.3"/>
  <pageSetup fitToWidth="0" fitToHeight="0"/>
  <ignoredErrors>
    <ignoredError sqref="A1:R9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2025-08-11T04:58:36Z</dcterms:created>
  <dcterms:modified xsi:type="dcterms:W3CDTF">2025-08-11T04:58:40Z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23.1.5.0</vt:lpwstr>
  </property>
</Properties>
</file>